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Dynatrace\PSD2_2019\Envío Enero\"/>
    </mc:Choice>
  </mc:AlternateContent>
  <bookViews>
    <workbookView xWindow="-105" yWindow="-105" windowWidth="19425" windowHeight="10425" tabRatio="723" activeTab="2"/>
  </bookViews>
  <sheets>
    <sheet name="Definición de ONSs" sheetId="2" r:id="rId1"/>
    <sheet name="Informe de Rendimiento" sheetId="8" r:id="rId2"/>
    <sheet name="Informe de Indisponibilidad" sheetId="10" r:id="rId3"/>
    <sheet name="Informe de Indisponibilidad_es" sheetId="4" state="hidden" r:id="rId4"/>
  </sheet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38" i="8" l="1"/>
  <c r="R39" i="8"/>
  <c r="R40" i="8"/>
  <c r="R41" i="8"/>
  <c r="R42" i="8"/>
  <c r="R43" i="8"/>
  <c r="R44" i="8"/>
  <c r="R45" i="8"/>
  <c r="R46" i="8"/>
  <c r="R47" i="8"/>
  <c r="R48" i="8"/>
  <c r="R49" i="8"/>
  <c r="R50" i="8"/>
  <c r="R51" i="8"/>
  <c r="R52" i="8"/>
  <c r="R53" i="8"/>
  <c r="R54" i="8"/>
  <c r="R55" i="8"/>
  <c r="R56" i="8"/>
  <c r="R57" i="8"/>
  <c r="R58" i="8"/>
  <c r="R59" i="8"/>
  <c r="R60" i="8"/>
  <c r="R61" i="8"/>
  <c r="R62" i="8"/>
  <c r="R63" i="8"/>
  <c r="R64" i="8"/>
  <c r="R65" i="8"/>
  <c r="R66" i="8"/>
  <c r="R67" i="8"/>
  <c r="R68" i="8"/>
  <c r="R37" i="8"/>
  <c r="AC5" i="10" l="1"/>
  <c r="Y5" i="10"/>
  <c r="U5" i="10"/>
  <c r="G16" i="2" l="1"/>
  <c r="F16" i="2"/>
</calcChain>
</file>

<file path=xl/comments1.xml><?xml version="1.0" encoding="utf-8"?>
<comments xmlns="http://schemas.openxmlformats.org/spreadsheetml/2006/main">
  <authors>
    <author>Juan Pinto Heredero</author>
  </authors>
  <commentList>
    <comment ref="A52" authorId="0" shapeId="0">
      <text>
        <r>
          <rPr>
            <b/>
            <sz val="9"/>
            <color indexed="81"/>
            <rFont val="Tahoma"/>
            <family val="2"/>
          </rPr>
          <t>Juan Pinto Heredero:</t>
        </r>
        <r>
          <rPr>
            <sz val="9"/>
            <color indexed="81"/>
            <rFont val="Tahoma"/>
            <family val="2"/>
          </rPr>
          <t xml:space="preserve">
Última fecha comunicada
</t>
        </r>
      </text>
    </comment>
  </commentList>
</comments>
</file>

<file path=xl/sharedStrings.xml><?xml version="1.0" encoding="utf-8"?>
<sst xmlns="http://schemas.openxmlformats.org/spreadsheetml/2006/main" count="2405" uniqueCount="60">
  <si>
    <t>Rendimiento</t>
  </si>
  <si>
    <t>API</t>
  </si>
  <si>
    <t>PART</t>
  </si>
  <si>
    <t>EMP-web</t>
  </si>
  <si>
    <t>EMP-APP</t>
  </si>
  <si>
    <t>ONS</t>
  </si>
  <si>
    <t>Indisponibilidad</t>
  </si>
  <si>
    <t>Consulta de Cuentas - Movimientos</t>
  </si>
  <si>
    <t>N/A</t>
  </si>
  <si>
    <t>Confirmación de Fondos</t>
  </si>
  <si>
    <t>Consulta de Cuentas - Detalle</t>
  </si>
  <si>
    <t>Consulta de Cuentas - Balance</t>
  </si>
  <si>
    <t>CONSULTA DE CUENTAS</t>
  </si>
  <si>
    <t>INICIACIÓN DE PAGOS</t>
  </si>
  <si>
    <t xml:space="preserve">AIS  </t>
  </si>
  <si>
    <t xml:space="preserve">PIS  </t>
  </si>
  <si>
    <t>FCS</t>
  </si>
  <si>
    <t>AIS - Crear Consent.</t>
  </si>
  <si>
    <t>ONS &lt;</t>
  </si>
  <si>
    <t>AIS - Consultar Consent.</t>
  </si>
  <si>
    <t>AIS - Consultar Estado Consent.</t>
  </si>
  <si>
    <t>AIS - Eliminar Consent.</t>
  </si>
  <si>
    <t xml:space="preserve">AIS - Listado cuentas </t>
  </si>
  <si>
    <t xml:space="preserve">AIS - Detalle cuentas </t>
  </si>
  <si>
    <t>AIS - Balance cuentas</t>
  </si>
  <si>
    <t>AIS - Movimientos cuentas</t>
  </si>
  <si>
    <t>PIS - SEPA transfer</t>
  </si>
  <si>
    <t>PIS - instant transfer</t>
  </si>
  <si>
    <t>PIS - crossborder transfer</t>
  </si>
  <si>
    <t>PIS - target2 transfer</t>
  </si>
  <si>
    <t>PIS - Consultar Estado Pago</t>
  </si>
  <si>
    <t xml:space="preserve">PIS - Consultar Info Pago </t>
  </si>
  <si>
    <t>FCS - Confirmación de Fondos</t>
  </si>
  <si>
    <t>INFORME KPI: Rendimiento de servicios</t>
  </si>
  <si>
    <t xml:space="preserve">                  DEFINICIÓN OBJETIVOS DE NIVEL DE SERVICIO</t>
  </si>
  <si>
    <t>INFORME KPI: Indisponibilidad de servicios</t>
  </si>
  <si>
    <t>PART-web</t>
  </si>
  <si>
    <t>Mobile</t>
  </si>
  <si>
    <t>N/D</t>
  </si>
  <si>
    <t>PIS - Inicio de pago</t>
  </si>
  <si>
    <t>App empresas</t>
  </si>
  <si>
    <t>AppEmp</t>
  </si>
  <si>
    <t>AppEmpr</t>
  </si>
  <si>
    <t>INFORME KPI: Disponibilidad de servicios</t>
  </si>
  <si>
    <t>Transacciones de cuenta bancaria</t>
  </si>
  <si>
    <t>https://bancaonline.bankinter.com/extracto/secure/movimientos_cuenta.xhtml</t>
  </si>
  <si>
    <t>https://empresas.bankinter.com/www/es-es/cgi/empresas+cuentas+credito_movimientos2</t>
  </si>
  <si>
    <t>App Empr</t>
  </si>
  <si>
    <t>Listado de cuentas bancaria</t>
  </si>
  <si>
    <t>https://bancaonline.bankinter.com/extracto/secure/extracto_integral.xhtml</t>
  </si>
  <si>
    <t>https://empresas.bankinter.com/www/es-es/cgi/empresas+cuentas+integral</t>
  </si>
  <si>
    <t>Balance de cuenta bancaria</t>
  </si>
  <si>
    <t>Inicio de pago</t>
  </si>
  <si>
    <t>https://bancaonline.bankinter.com/transferencias/secure/confirmacion_transferencia_nacional.xhtml</t>
  </si>
  <si>
    <t>https://empresas.bankinter.com/www/es-es/cgi/empresas+pagos+transferencias_simples+envio+euro</t>
  </si>
  <si>
    <t>Iniciación de pagos</t>
  </si>
  <si>
    <t>CONFIRMACIÓN DE FONDOS</t>
  </si>
  <si>
    <t>/Appy/api/movimientos/cuentas</t>
  </si>
  <si>
    <t>/Appy/api/transferencia/euro</t>
  </si>
  <si>
    <t xml:space="preserve">/Appy/api/login/v2/perfil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</si>
</sst>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€&quot;_-;\-* #,##0.00\ &quot;€&quot;_-;_-* &quot;-&quot;??\ &quot;€&quot;_-;_-@_-"/>
    <numFmt numFmtId="164" formatCode="0.0%"/>
    <numFmt numFmtId="165" formatCode="#,##0\ &quot;ms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Bankinter Sans Light"/>
    </font>
    <font>
      <b/>
      <sz val="10"/>
      <color theme="1"/>
      <name val="Bankinter Sans Light"/>
    </font>
    <font>
      <b/>
      <sz val="10"/>
      <color theme="0"/>
      <name val="Bankinter Sans Light"/>
    </font>
    <font>
      <sz val="8"/>
      <color theme="1"/>
      <name val="Bankinter Sans Light"/>
    </font>
    <font>
      <sz val="11"/>
      <color theme="1"/>
      <name val="Bankinter Sans"/>
    </font>
    <font>
      <sz val="11"/>
      <name val="Calibri"/>
      <family val="2"/>
      <scheme val="minor"/>
    </font>
    <font>
      <sz val="9"/>
      <color theme="1"/>
      <name val="Bankinter Sans"/>
    </font>
    <font>
      <sz val="9"/>
      <color theme="0"/>
      <name val="Bankinter Sans"/>
    </font>
    <font>
      <sz val="16"/>
      <color theme="1"/>
      <name val="Bankinter Sans Black"/>
    </font>
    <font>
      <sz val="10"/>
      <color theme="1"/>
      <name val="Calibri"/>
      <family val="2"/>
      <scheme val="minor"/>
    </font>
    <font>
      <sz val="10"/>
      <color theme="1"/>
      <name val="Bankinter Sans"/>
    </font>
    <font>
      <sz val="10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</cellStyleXfs>
  <cellXfs count="88">
    <xf numFmtId="0" fontId="0" fillId="0" borderId="0" xfId="0"/>
    <xf numFmtId="0" fontId="2" fillId="0" borderId="4" xfId="0" applyFont="1" applyBorder="1" applyAlignment="1">
      <alignment horizontal="center"/>
    </xf>
    <xf numFmtId="2" fontId="0" fillId="0" borderId="5" xfId="0" applyNumberFormat="1" applyFill="1" applyBorder="1"/>
    <xf numFmtId="2" fontId="0" fillId="0" borderId="6" xfId="0" applyNumberFormat="1" applyFill="1" applyBorder="1"/>
    <xf numFmtId="0" fontId="0" fillId="5" borderId="0" xfId="0" applyFill="1" applyBorder="1"/>
    <xf numFmtId="0" fontId="0" fillId="5" borderId="0" xfId="0" applyFill="1"/>
    <xf numFmtId="14" fontId="0" fillId="4" borderId="9" xfId="0" applyNumberFormat="1" applyFill="1" applyBorder="1" applyAlignment="1">
      <alignment vertical="top"/>
    </xf>
    <xf numFmtId="14" fontId="0" fillId="4" borderId="7" xfId="0" applyNumberFormat="1" applyFill="1" applyBorder="1" applyAlignment="1">
      <alignment vertical="top"/>
    </xf>
    <xf numFmtId="14" fontId="0" fillId="4" borderId="8" xfId="0" applyNumberFormat="1" applyFill="1" applyBorder="1" applyAlignment="1">
      <alignment vertical="top"/>
    </xf>
    <xf numFmtId="0" fontId="0" fillId="6" borderId="5" xfId="0" applyFill="1" applyBorder="1"/>
    <xf numFmtId="0" fontId="0" fillId="3" borderId="5" xfId="0" applyFill="1" applyBorder="1"/>
    <xf numFmtId="0" fontId="0" fillId="2" borderId="6" xfId="0" applyFill="1" applyBorder="1"/>
    <xf numFmtId="2" fontId="0" fillId="6" borderId="5" xfId="0" applyNumberFormat="1" applyFill="1" applyBorder="1"/>
    <xf numFmtId="0" fontId="4" fillId="5" borderId="0" xfId="0" applyFont="1" applyFill="1" applyBorder="1"/>
    <xf numFmtId="0" fontId="4" fillId="5" borderId="0" xfId="0" applyFont="1" applyFill="1"/>
    <xf numFmtId="0" fontId="5" fillId="5" borderId="0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left"/>
    </xf>
    <xf numFmtId="0" fontId="8" fillId="7" borderId="0" xfId="0" applyFont="1" applyFill="1"/>
    <xf numFmtId="0" fontId="4" fillId="7" borderId="0" xfId="0" applyFont="1" applyFill="1" applyBorder="1"/>
    <xf numFmtId="0" fontId="4" fillId="7" borderId="0" xfId="0" applyFont="1" applyFill="1"/>
    <xf numFmtId="44" fontId="0" fillId="0" borderId="0" xfId="1" applyFont="1"/>
    <xf numFmtId="44" fontId="0" fillId="5" borderId="0" xfId="1" applyFont="1" applyFill="1" applyBorder="1"/>
    <xf numFmtId="44" fontId="4" fillId="5" borderId="0" xfId="1" applyFont="1" applyFill="1" applyBorder="1"/>
    <xf numFmtId="44" fontId="4" fillId="5" borderId="0" xfId="1" applyFont="1" applyFill="1"/>
    <xf numFmtId="2" fontId="3" fillId="0" borderId="5" xfId="0" applyNumberFormat="1" applyFont="1" applyFill="1" applyBorder="1" applyAlignment="1">
      <alignment horizontal="center"/>
    </xf>
    <xf numFmtId="0" fontId="10" fillId="5" borderId="0" xfId="0" applyFont="1" applyFill="1"/>
    <xf numFmtId="0" fontId="11" fillId="3" borderId="13" xfId="0" applyFont="1" applyFill="1" applyBorder="1" applyAlignment="1">
      <alignment horizontal="right"/>
    </xf>
    <xf numFmtId="0" fontId="11" fillId="9" borderId="14" xfId="0" applyFont="1" applyFill="1" applyBorder="1" applyAlignment="1">
      <alignment horizontal="center"/>
    </xf>
    <xf numFmtId="0" fontId="11" fillId="3" borderId="10" xfId="0" applyFont="1" applyFill="1" applyBorder="1" applyAlignment="1"/>
    <xf numFmtId="0" fontId="11" fillId="3" borderId="13" xfId="0" applyFont="1" applyFill="1" applyBorder="1" applyAlignment="1"/>
    <xf numFmtId="0" fontId="10" fillId="0" borderId="0" xfId="0" applyFont="1"/>
    <xf numFmtId="0" fontId="12" fillId="5" borderId="0" xfId="0" applyFont="1" applyFill="1"/>
    <xf numFmtId="164" fontId="11" fillId="9" borderId="14" xfId="2" applyNumberFormat="1" applyFont="1" applyFill="1" applyBorder="1" applyAlignment="1">
      <alignment horizontal="center"/>
    </xf>
    <xf numFmtId="9" fontId="4" fillId="5" borderId="1" xfId="0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165" fontId="3" fillId="0" borderId="5" xfId="0" applyNumberFormat="1" applyFont="1" applyFill="1" applyBorder="1" applyAlignment="1">
      <alignment horizontal="center"/>
    </xf>
    <xf numFmtId="165" fontId="3" fillId="0" borderId="16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5" borderId="0" xfId="0" applyFill="1" applyAlignment="1">
      <alignment horizontal="center"/>
    </xf>
    <xf numFmtId="0" fontId="10" fillId="5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3" fillId="5" borderId="0" xfId="0" applyFont="1" applyFill="1" applyAlignment="1">
      <alignment horizontal="center"/>
    </xf>
    <xf numFmtId="0" fontId="14" fillId="5" borderId="0" xfId="0" applyFont="1" applyFill="1" applyAlignment="1">
      <alignment horizontal="center"/>
    </xf>
    <xf numFmtId="14" fontId="13" fillId="4" borderId="5" xfId="0" applyNumberFormat="1" applyFont="1" applyFill="1" applyBorder="1" applyAlignment="1">
      <alignment horizontal="center" vertical="top"/>
    </xf>
    <xf numFmtId="0" fontId="13" fillId="0" borderId="0" xfId="0" applyFont="1" applyAlignment="1">
      <alignment horizontal="center"/>
    </xf>
    <xf numFmtId="165" fontId="3" fillId="0" borderId="6" xfId="0" applyNumberFormat="1" applyFont="1" applyFill="1" applyBorder="1" applyAlignment="1">
      <alignment horizontal="center"/>
    </xf>
    <xf numFmtId="10" fontId="3" fillId="0" borderId="5" xfId="2" applyNumberFormat="1" applyFont="1" applyFill="1" applyBorder="1" applyAlignment="1">
      <alignment horizontal="center"/>
    </xf>
    <xf numFmtId="10" fontId="3" fillId="4" borderId="5" xfId="2" applyNumberFormat="1" applyFont="1" applyFill="1" applyBorder="1" applyAlignment="1">
      <alignment horizontal="center"/>
    </xf>
    <xf numFmtId="10" fontId="3" fillId="0" borderId="6" xfId="2" applyNumberFormat="1" applyFont="1" applyFill="1" applyBorder="1" applyAlignment="1">
      <alignment horizontal="center"/>
    </xf>
    <xf numFmtId="10" fontId="3" fillId="4" borderId="6" xfId="2" applyNumberFormat="1" applyFont="1" applyFill="1" applyBorder="1" applyAlignment="1">
      <alignment horizontal="center"/>
    </xf>
    <xf numFmtId="9" fontId="11" fillId="9" borderId="14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14" fontId="13" fillId="4" borderId="6" xfId="0" applyNumberFormat="1" applyFont="1" applyFill="1" applyBorder="1" applyAlignment="1">
      <alignment horizontal="center" vertical="top"/>
    </xf>
    <xf numFmtId="165" fontId="3" fillId="10" borderId="5" xfId="0" applyNumberFormat="1" applyFont="1" applyFill="1" applyBorder="1" applyAlignment="1">
      <alignment horizontal="center"/>
    </xf>
    <xf numFmtId="0" fontId="0" fillId="8" borderId="12" xfId="0" applyFill="1" applyBorder="1" applyAlignment="1"/>
    <xf numFmtId="0" fontId="0" fillId="8" borderId="13" xfId="0" applyFill="1" applyBorder="1" applyAlignment="1"/>
    <xf numFmtId="0" fontId="0" fillId="8" borderId="14" xfId="0" applyFill="1" applyBorder="1" applyAlignment="1"/>
    <xf numFmtId="0" fontId="5" fillId="5" borderId="1" xfId="0" applyFont="1" applyFill="1" applyBorder="1" applyAlignment="1">
      <alignment horizontal="left"/>
    </xf>
    <xf numFmtId="0" fontId="7" fillId="5" borderId="2" xfId="0" applyFont="1" applyFill="1" applyBorder="1" applyAlignment="1">
      <alignment horizontal="left"/>
    </xf>
    <xf numFmtId="0" fontId="7" fillId="5" borderId="11" xfId="0" applyFont="1" applyFill="1" applyBorder="1" applyAlignment="1">
      <alignment horizontal="left"/>
    </xf>
    <xf numFmtId="0" fontId="7" fillId="5" borderId="3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5" fillId="5" borderId="3" xfId="0" applyFont="1" applyFill="1" applyBorder="1" applyAlignment="1">
      <alignment horizontal="left"/>
    </xf>
    <xf numFmtId="44" fontId="6" fillId="3" borderId="1" xfId="1" applyFont="1" applyFill="1" applyBorder="1" applyAlignment="1">
      <alignment horizontal="center"/>
    </xf>
    <xf numFmtId="0" fontId="6" fillId="3" borderId="2" xfId="0" applyFont="1" applyFill="1" applyBorder="1" applyAlignment="1">
      <alignment horizontal="left"/>
    </xf>
    <xf numFmtId="0" fontId="6" fillId="3" borderId="11" xfId="0" applyFont="1" applyFill="1" applyBorder="1" applyAlignment="1">
      <alignment horizontal="left"/>
    </xf>
    <xf numFmtId="0" fontId="6" fillId="3" borderId="3" xfId="0" applyFont="1" applyFill="1" applyBorder="1" applyAlignment="1">
      <alignment horizontal="left"/>
    </xf>
    <xf numFmtId="0" fontId="5" fillId="5" borderId="1" xfId="0" applyFont="1" applyFill="1" applyBorder="1" applyAlignment="1">
      <alignment horizontal="left" vertical="center"/>
    </xf>
    <xf numFmtId="0" fontId="7" fillId="5" borderId="2" xfId="0" applyFont="1" applyFill="1" applyBorder="1" applyAlignment="1">
      <alignment horizontal="left" vertical="center" wrapText="1"/>
    </xf>
    <xf numFmtId="0" fontId="7" fillId="5" borderId="11" xfId="0" applyFont="1" applyFill="1" applyBorder="1" applyAlignment="1">
      <alignment horizontal="left" vertical="center"/>
    </xf>
    <xf numFmtId="0" fontId="7" fillId="5" borderId="3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9" fillId="6" borderId="12" xfId="0" applyFont="1" applyFill="1" applyBorder="1" applyAlignment="1">
      <alignment horizontal="center"/>
    </xf>
    <xf numFmtId="0" fontId="9" fillId="6" borderId="13" xfId="0" applyFont="1" applyFill="1" applyBorder="1" applyAlignment="1">
      <alignment horizontal="center"/>
    </xf>
    <xf numFmtId="0" fontId="9" fillId="6" borderId="14" xfId="0" applyFont="1" applyFill="1" applyBorder="1" applyAlignment="1">
      <alignment horizontal="center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2" fillId="5" borderId="0" xfId="0" applyFont="1" applyFill="1" applyAlignment="1">
      <alignment horizontal="left"/>
    </xf>
    <xf numFmtId="0" fontId="0" fillId="7" borderId="12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0" fillId="0" borderId="0" xfId="0" applyNumberFormat="1"/>
  </cellXfs>
  <cellStyles count="4">
    <cellStyle name="Moneda" xfId="1" builtinId="4"/>
    <cellStyle name="Normal" xfId="0" builtinId="0"/>
    <cellStyle name="Normal 2" xfId="3"/>
    <cellStyle name="Porcentaje" xfId="2" builtinId="5"/>
  </cellStyles>
  <dxfs count="287"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37394</xdr:colOff>
      <xdr:row>0</xdr:row>
      <xdr:rowOff>26105</xdr:rowOff>
    </xdr:from>
    <xdr:to>
      <xdr:col>4</xdr:col>
      <xdr:colOff>399343</xdr:colOff>
      <xdr:row>1</xdr:row>
      <xdr:rowOff>178506</xdr:rowOff>
    </xdr:to>
    <xdr:pic>
      <xdr:nvPicPr>
        <xdr:cNvPr id="2" name="Imagen 1" descr="C:\Users\BK12433\AppData\Local\Microsoft\Windows\INetCache\Content.MSO\CFA13346.tmp">
          <a:extLst>
            <a:ext uri="{FF2B5EF4-FFF2-40B4-BE49-F238E27FC236}">
              <a16:creationId xmlns:a16="http://schemas.microsoft.com/office/drawing/2014/main" id="{5697B1E3-ACD4-4DCF-9AB5-DCC4321564B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94" y="26105"/>
          <a:ext cx="2432049" cy="3429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56444</xdr:colOff>
      <xdr:row>0</xdr:row>
      <xdr:rowOff>70555</xdr:rowOff>
    </xdr:from>
    <xdr:to>
      <xdr:col>3</xdr:col>
      <xdr:colOff>69747</xdr:colOff>
      <xdr:row>1</xdr:row>
      <xdr:rowOff>197556</xdr:rowOff>
    </xdr:to>
    <xdr:pic>
      <xdr:nvPicPr>
        <xdr:cNvPr id="2" name="Imagen 3" descr="C:\Users\BK12433\AppData\Local\Microsoft\Windows\INetCache\Content.MSO\CFA13346.tmp">
          <a:extLst>
            <a:ext uri="{FF2B5EF4-FFF2-40B4-BE49-F238E27FC236}">
              <a16:creationId xmlns:a16="http://schemas.microsoft.com/office/drawing/2014/main" id="{5DC41563-A0C6-4648-AA10-B598A2858B4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44" y="67380"/>
          <a:ext cx="2460170" cy="3143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56444</xdr:colOff>
      <xdr:row>0</xdr:row>
      <xdr:rowOff>70555</xdr:rowOff>
    </xdr:from>
    <xdr:to>
      <xdr:col>3</xdr:col>
      <xdr:colOff>69747</xdr:colOff>
      <xdr:row>1</xdr:row>
      <xdr:rowOff>197556</xdr:rowOff>
    </xdr:to>
    <xdr:pic>
      <xdr:nvPicPr>
        <xdr:cNvPr id="2" name="Imagen 3" descr="C:\Users\BK12433\AppData\Local\Microsoft\Windows\INetCache\Content.MSO\CFA13346.tmp">
          <a:extLst>
            <a:ext uri="{FF2B5EF4-FFF2-40B4-BE49-F238E27FC236}">
              <a16:creationId xmlns:a16="http://schemas.microsoft.com/office/drawing/2014/main" id="{0FD373A5-2FB2-4493-9B9A-A983574E900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44" y="67380"/>
          <a:ext cx="2456995" cy="3111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56444</xdr:colOff>
      <xdr:row>0</xdr:row>
      <xdr:rowOff>70555</xdr:rowOff>
    </xdr:from>
    <xdr:to>
      <xdr:col>3</xdr:col>
      <xdr:colOff>183443</xdr:colOff>
      <xdr:row>1</xdr:row>
      <xdr:rowOff>197556</xdr:rowOff>
    </xdr:to>
    <xdr:pic>
      <xdr:nvPicPr>
        <xdr:cNvPr id="2" name="Imagen 1" descr="C:\Users\BK12433\AppData\Local\Microsoft\Windows\INetCache\Content.MSO\CFA13346.tmp">
          <a:extLst>
            <a:ext uri="{FF2B5EF4-FFF2-40B4-BE49-F238E27FC236}">
              <a16:creationId xmlns:a16="http://schemas.microsoft.com/office/drawing/2014/main" id="{E81B0974-3B2E-4C6E-9BFB-1274B076E15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44" y="70555"/>
          <a:ext cx="2432049" cy="3111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sd2.redsys.es/api-entrada-xs2a/services/bankinter/v1/consents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psd2.redsys.es/api-entrada-xs2a/services/bankinter/v1/consents" TargetMode="External"/><Relationship Id="rId1" Type="http://schemas.openxmlformats.org/officeDocument/2006/relationships/hyperlink" Target="https://psd2.redsys.es/api-entrada-xs2a/services/bankinter/v1/consents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psd2.redsys.es/api-entrada-xs2a/services/bankinter/v1/consents" TargetMode="External"/><Relationship Id="rId4" Type="http://schemas.openxmlformats.org/officeDocument/2006/relationships/hyperlink" Target="https://psd2.redsys.es/api-entrada-xs2a/services/bankinter/v1/consent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6"/>
  <sheetViews>
    <sheetView workbookViewId="0">
      <selection activeCell="L26" sqref="L26"/>
    </sheetView>
  </sheetViews>
  <sheetFormatPr baseColWidth="10" defaultColWidth="11.42578125" defaultRowHeight="15" x14ac:dyDescent="0.25"/>
  <cols>
    <col min="1" max="1" width="10.85546875" style="5"/>
    <col min="2" max="2" width="8" style="4" customWidth="1"/>
    <col min="3" max="3" width="6" style="13" customWidth="1"/>
    <col min="4" max="4" width="4.7109375" style="13" customWidth="1"/>
    <col min="5" max="5" width="36.7109375" style="14" customWidth="1"/>
    <col min="6" max="6" width="13.42578125" style="14" customWidth="1"/>
    <col min="7" max="7" width="16" style="14" customWidth="1"/>
    <col min="8" max="8" width="10.85546875" style="14"/>
    <col min="9" max="31" width="10.85546875" style="5"/>
  </cols>
  <sheetData>
    <row r="1" spans="3:7" s="5" customFormat="1" x14ac:dyDescent="0.25">
      <c r="F1" s="4"/>
    </row>
    <row r="2" spans="3:7" s="5" customFormat="1" ht="17.100000000000001" customHeight="1" x14ac:dyDescent="0.35">
      <c r="E2" s="32" t="s">
        <v>34</v>
      </c>
      <c r="F2" s="4"/>
    </row>
    <row r="4" spans="3:7" x14ac:dyDescent="0.25">
      <c r="C4" s="18" t="s">
        <v>12</v>
      </c>
      <c r="D4" s="19"/>
      <c r="E4" s="20"/>
      <c r="F4" s="20"/>
      <c r="G4" s="20"/>
    </row>
    <row r="6" spans="3:7" x14ac:dyDescent="0.25">
      <c r="F6" s="72" t="s">
        <v>5</v>
      </c>
      <c r="G6" s="72"/>
    </row>
    <row r="7" spans="3:7" x14ac:dyDescent="0.25">
      <c r="F7" s="16" t="s">
        <v>0</v>
      </c>
      <c r="G7" s="16" t="s">
        <v>6</v>
      </c>
    </row>
    <row r="8" spans="3:7" x14ac:dyDescent="0.25">
      <c r="C8" s="65" t="s">
        <v>10</v>
      </c>
      <c r="D8" s="66"/>
      <c r="E8" s="66"/>
      <c r="F8" s="35">
        <v>7000</v>
      </c>
      <c r="G8" s="34">
        <v>0.01</v>
      </c>
    </row>
    <row r="9" spans="3:7" x14ac:dyDescent="0.25">
      <c r="C9" s="58" t="s">
        <v>1</v>
      </c>
      <c r="D9" s="58"/>
      <c r="E9" s="59" t="s">
        <v>48</v>
      </c>
      <c r="F9" s="60"/>
      <c r="G9" s="61"/>
    </row>
    <row r="10" spans="3:7" x14ac:dyDescent="0.25">
      <c r="C10" s="58" t="s">
        <v>36</v>
      </c>
      <c r="D10" s="58"/>
      <c r="E10" s="59" t="s">
        <v>49</v>
      </c>
      <c r="F10" s="60"/>
      <c r="G10" s="61"/>
    </row>
    <row r="11" spans="3:7" x14ac:dyDescent="0.25">
      <c r="C11" s="68" t="s">
        <v>3</v>
      </c>
      <c r="D11" s="68"/>
      <c r="E11" s="59" t="s">
        <v>50</v>
      </c>
      <c r="F11" s="60"/>
      <c r="G11" s="61"/>
    </row>
    <row r="12" spans="3:7" x14ac:dyDescent="0.25">
      <c r="C12" s="58" t="s">
        <v>47</v>
      </c>
      <c r="D12" s="58"/>
      <c r="E12" s="59" t="s">
        <v>59</v>
      </c>
      <c r="F12" s="60"/>
      <c r="G12" s="61"/>
    </row>
    <row r="13" spans="3:7" x14ac:dyDescent="0.25">
      <c r="C13" s="15"/>
      <c r="D13" s="15"/>
      <c r="E13" s="17"/>
      <c r="F13" s="17"/>
      <c r="G13" s="17"/>
    </row>
    <row r="14" spans="3:7" x14ac:dyDescent="0.25">
      <c r="F14" s="72" t="s">
        <v>5</v>
      </c>
      <c r="G14" s="72"/>
    </row>
    <row r="15" spans="3:7" x14ac:dyDescent="0.25">
      <c r="F15" s="16" t="s">
        <v>0</v>
      </c>
      <c r="G15" s="16" t="s">
        <v>6</v>
      </c>
    </row>
    <row r="16" spans="3:7" x14ac:dyDescent="0.25">
      <c r="C16" s="65" t="s">
        <v>11</v>
      </c>
      <c r="D16" s="66"/>
      <c r="E16" s="66"/>
      <c r="F16" s="35">
        <f>F8</f>
        <v>7000</v>
      </c>
      <c r="G16" s="34">
        <f>G8</f>
        <v>0.01</v>
      </c>
    </row>
    <row r="17" spans="3:7" x14ac:dyDescent="0.25">
      <c r="C17" s="58" t="s">
        <v>1</v>
      </c>
      <c r="D17" s="58"/>
      <c r="E17" s="59" t="s">
        <v>51</v>
      </c>
      <c r="F17" s="60"/>
      <c r="G17" s="61"/>
    </row>
    <row r="18" spans="3:7" x14ac:dyDescent="0.25">
      <c r="C18" s="58" t="s">
        <v>36</v>
      </c>
      <c r="D18" s="58"/>
      <c r="E18" s="59" t="s">
        <v>49</v>
      </c>
      <c r="F18" s="60"/>
      <c r="G18" s="61"/>
    </row>
    <row r="19" spans="3:7" x14ac:dyDescent="0.25">
      <c r="C19" s="68" t="s">
        <v>3</v>
      </c>
      <c r="D19" s="68"/>
      <c r="E19" s="59" t="s">
        <v>50</v>
      </c>
      <c r="F19" s="60"/>
      <c r="G19" s="61"/>
    </row>
    <row r="20" spans="3:7" x14ac:dyDescent="0.25">
      <c r="C20" s="58" t="s">
        <v>47</v>
      </c>
      <c r="D20" s="58"/>
      <c r="E20" s="59" t="s">
        <v>59</v>
      </c>
      <c r="F20" s="60"/>
      <c r="G20" s="61"/>
    </row>
    <row r="22" spans="3:7" x14ac:dyDescent="0.25">
      <c r="F22" s="73" t="s">
        <v>5</v>
      </c>
      <c r="G22" s="74"/>
    </row>
    <row r="23" spans="3:7" x14ac:dyDescent="0.25">
      <c r="F23" s="16" t="s">
        <v>0</v>
      </c>
      <c r="G23" s="16" t="s">
        <v>6</v>
      </c>
    </row>
    <row r="24" spans="3:7" x14ac:dyDescent="0.25">
      <c r="C24" s="65" t="s">
        <v>7</v>
      </c>
      <c r="D24" s="66"/>
      <c r="E24" s="66"/>
      <c r="F24" s="35">
        <v>7000</v>
      </c>
      <c r="G24" s="34">
        <v>0.01</v>
      </c>
    </row>
    <row r="25" spans="3:7" x14ac:dyDescent="0.25">
      <c r="C25" s="58" t="s">
        <v>1</v>
      </c>
      <c r="D25" s="58"/>
      <c r="E25" s="59" t="s">
        <v>44</v>
      </c>
      <c r="F25" s="60"/>
      <c r="G25" s="61"/>
    </row>
    <row r="26" spans="3:7" ht="30" customHeight="1" x14ac:dyDescent="0.25">
      <c r="C26" s="68" t="s">
        <v>36</v>
      </c>
      <c r="D26" s="68"/>
      <c r="E26" s="69" t="s">
        <v>45</v>
      </c>
      <c r="F26" s="70"/>
      <c r="G26" s="71"/>
    </row>
    <row r="27" spans="3:7" ht="30" customHeight="1" x14ac:dyDescent="0.25">
      <c r="C27" s="68" t="s">
        <v>3</v>
      </c>
      <c r="D27" s="68"/>
      <c r="E27" s="69" t="s">
        <v>46</v>
      </c>
      <c r="F27" s="70"/>
      <c r="G27" s="71"/>
    </row>
    <row r="28" spans="3:7" x14ac:dyDescent="0.25">
      <c r="C28" s="58" t="s">
        <v>47</v>
      </c>
      <c r="D28" s="58"/>
      <c r="E28" s="59" t="s">
        <v>57</v>
      </c>
      <c r="F28" s="60"/>
      <c r="G28" s="61"/>
    </row>
    <row r="29" spans="3:7" x14ac:dyDescent="0.25">
      <c r="C29" s="15"/>
      <c r="D29" s="15"/>
      <c r="E29" s="17"/>
      <c r="F29" s="17"/>
      <c r="G29" s="17"/>
    </row>
    <row r="30" spans="3:7" x14ac:dyDescent="0.25">
      <c r="C30" s="18" t="s">
        <v>13</v>
      </c>
      <c r="D30" s="19"/>
      <c r="E30" s="20"/>
      <c r="F30" s="20"/>
      <c r="G30" s="20"/>
    </row>
    <row r="32" spans="3:7" x14ac:dyDescent="0.25">
      <c r="F32" s="72" t="s">
        <v>5</v>
      </c>
      <c r="G32" s="72"/>
    </row>
    <row r="33" spans="2:8" x14ac:dyDescent="0.25">
      <c r="F33" s="16" t="s">
        <v>0</v>
      </c>
      <c r="G33" s="16" t="s">
        <v>6</v>
      </c>
    </row>
    <row r="34" spans="2:8" x14ac:dyDescent="0.25">
      <c r="C34" s="65" t="s">
        <v>55</v>
      </c>
      <c r="D34" s="66"/>
      <c r="E34" s="66"/>
      <c r="F34" s="35">
        <v>5000</v>
      </c>
      <c r="G34" s="34">
        <v>0.01</v>
      </c>
    </row>
    <row r="35" spans="2:8" x14ac:dyDescent="0.25">
      <c r="C35" s="58" t="s">
        <v>1</v>
      </c>
      <c r="D35" s="58"/>
      <c r="E35" s="59" t="s">
        <v>52</v>
      </c>
      <c r="F35" s="60"/>
      <c r="G35" s="61"/>
    </row>
    <row r="36" spans="2:8" ht="50.1" customHeight="1" x14ac:dyDescent="0.25">
      <c r="C36" s="68" t="s">
        <v>36</v>
      </c>
      <c r="D36" s="68"/>
      <c r="E36" s="69" t="s">
        <v>53</v>
      </c>
      <c r="F36" s="70"/>
      <c r="G36" s="71"/>
    </row>
    <row r="37" spans="2:8" ht="50.1" customHeight="1" x14ac:dyDescent="0.25">
      <c r="C37" s="68" t="s">
        <v>3</v>
      </c>
      <c r="D37" s="68"/>
      <c r="E37" s="69" t="s">
        <v>54</v>
      </c>
      <c r="F37" s="70"/>
      <c r="G37" s="71"/>
    </row>
    <row r="38" spans="2:8" x14ac:dyDescent="0.25">
      <c r="C38" s="58" t="s">
        <v>47</v>
      </c>
      <c r="D38" s="58"/>
      <c r="E38" s="59" t="s">
        <v>58</v>
      </c>
      <c r="F38" s="60"/>
      <c r="G38" s="61"/>
    </row>
    <row r="39" spans="2:8" x14ac:dyDescent="0.25">
      <c r="C39" s="15"/>
      <c r="D39" s="15"/>
      <c r="E39" s="17"/>
      <c r="F39" s="17"/>
      <c r="G39" s="17"/>
    </row>
    <row r="40" spans="2:8" x14ac:dyDescent="0.25">
      <c r="C40" s="15"/>
      <c r="D40" s="15"/>
      <c r="E40" s="17"/>
      <c r="F40" s="17"/>
      <c r="G40" s="17"/>
    </row>
    <row r="41" spans="2:8" x14ac:dyDescent="0.25">
      <c r="C41" s="18" t="s">
        <v>56</v>
      </c>
      <c r="D41" s="19"/>
      <c r="E41" s="20"/>
      <c r="F41" s="20"/>
      <c r="G41" s="20"/>
    </row>
    <row r="42" spans="2:8" x14ac:dyDescent="0.25">
      <c r="C42" s="15"/>
      <c r="D42" s="15"/>
      <c r="E42" s="17"/>
      <c r="F42" s="17"/>
      <c r="G42" s="17"/>
    </row>
    <row r="43" spans="2:8" x14ac:dyDescent="0.25">
      <c r="B43" s="22"/>
      <c r="C43" s="23"/>
      <c r="D43" s="23"/>
      <c r="E43" s="24"/>
      <c r="F43" s="64" t="s">
        <v>5</v>
      </c>
      <c r="G43" s="64"/>
      <c r="H43" s="24"/>
    </row>
    <row r="44" spans="2:8" x14ac:dyDescent="0.25">
      <c r="F44" s="16" t="s">
        <v>0</v>
      </c>
      <c r="G44" s="16" t="s">
        <v>6</v>
      </c>
    </row>
    <row r="45" spans="2:8" x14ac:dyDescent="0.25">
      <c r="C45" s="65" t="s">
        <v>9</v>
      </c>
      <c r="D45" s="66"/>
      <c r="E45" s="67"/>
      <c r="F45" s="35">
        <v>5000</v>
      </c>
      <c r="G45" s="34">
        <v>0.01</v>
      </c>
    </row>
    <row r="46" spans="2:8" x14ac:dyDescent="0.25">
      <c r="C46" s="62" t="s">
        <v>1</v>
      </c>
      <c r="D46" s="63"/>
      <c r="E46" s="59" t="s">
        <v>9</v>
      </c>
      <c r="F46" s="60"/>
      <c r="G46" s="61"/>
    </row>
  </sheetData>
  <mergeCells count="44">
    <mergeCell ref="F22:G22"/>
    <mergeCell ref="C24:E24"/>
    <mergeCell ref="F6:G6"/>
    <mergeCell ref="C8:E8"/>
    <mergeCell ref="F14:G14"/>
    <mergeCell ref="C16:E16"/>
    <mergeCell ref="C17:D17"/>
    <mergeCell ref="E17:G17"/>
    <mergeCell ref="C9:D9"/>
    <mergeCell ref="E9:G9"/>
    <mergeCell ref="C10:D10"/>
    <mergeCell ref="E10:G10"/>
    <mergeCell ref="C11:D11"/>
    <mergeCell ref="E11:G11"/>
    <mergeCell ref="C12:D12"/>
    <mergeCell ref="E12:G12"/>
    <mergeCell ref="C25:D25"/>
    <mergeCell ref="E25:G25"/>
    <mergeCell ref="C26:D26"/>
    <mergeCell ref="E26:G26"/>
    <mergeCell ref="E37:G37"/>
    <mergeCell ref="F32:G32"/>
    <mergeCell ref="C34:E34"/>
    <mergeCell ref="E38:G38"/>
    <mergeCell ref="C35:D35"/>
    <mergeCell ref="E35:G35"/>
    <mergeCell ref="C36:D36"/>
    <mergeCell ref="E36:G36"/>
    <mergeCell ref="C18:D18"/>
    <mergeCell ref="E18:G18"/>
    <mergeCell ref="C46:D46"/>
    <mergeCell ref="E46:G46"/>
    <mergeCell ref="F43:G43"/>
    <mergeCell ref="C45:E45"/>
    <mergeCell ref="C19:D19"/>
    <mergeCell ref="E19:G19"/>
    <mergeCell ref="C20:D20"/>
    <mergeCell ref="E20:G20"/>
    <mergeCell ref="C38:D38"/>
    <mergeCell ref="C27:D27"/>
    <mergeCell ref="E27:G27"/>
    <mergeCell ref="C37:D37"/>
    <mergeCell ref="C28:D28"/>
    <mergeCell ref="E28:G28"/>
  </mergeCells>
  <hyperlinks>
    <hyperlink ref="E9" r:id="rId1" display="https://psd2.redsys.es/api-entrada-xs2a/services/bankinter/v1/consents"/>
    <hyperlink ref="E25" r:id="rId2" display="https://psd2.redsys.es/api-entrada-xs2a/services/bankinter/v1/consents"/>
    <hyperlink ref="E35" r:id="rId3" display="https://psd2.redsys.es/api-entrada-xs2a/services/bankinter/v1/consents"/>
    <hyperlink ref="E46" r:id="rId4" display="https://psd2.redsys.es/api-entrada-xs2a/services/bankinter/v1/consents"/>
    <hyperlink ref="E17" r:id="rId5" display="https://psd2.redsys.es/api-entrada-xs2a/services/bankinter/v1/consents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0"/>
  <sheetViews>
    <sheetView zoomScale="90" zoomScaleNormal="9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J24" sqref="J24"/>
    </sheetView>
  </sheetViews>
  <sheetFormatPr baseColWidth="10" defaultColWidth="11.42578125" defaultRowHeight="15" x14ac:dyDescent="0.25"/>
  <cols>
    <col min="1" max="1" width="12" style="45" bestFit="1" customWidth="1"/>
    <col min="5" max="5" width="13.5703125" bestFit="1" customWidth="1"/>
    <col min="13" max="13" width="13.140625" bestFit="1" customWidth="1"/>
  </cols>
  <sheetData>
    <row r="1" spans="1:21" s="5" customFormat="1" x14ac:dyDescent="0.25">
      <c r="A1" s="42"/>
    </row>
    <row r="2" spans="1:21" s="5" customFormat="1" ht="17.100000000000001" customHeight="1" x14ac:dyDescent="0.35">
      <c r="A2" s="42"/>
      <c r="E2" s="82" t="s">
        <v>33</v>
      </c>
      <c r="F2" s="82"/>
      <c r="G2" s="82"/>
      <c r="H2" s="82"/>
      <c r="I2" s="82"/>
    </row>
    <row r="3" spans="1:21" s="5" customFormat="1" ht="15.6" customHeight="1" thickBot="1" x14ac:dyDescent="0.3">
      <c r="A3" s="42"/>
    </row>
    <row r="4" spans="1:21" ht="15.75" thickBot="1" x14ac:dyDescent="0.3">
      <c r="A4" s="42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6"/>
      <c r="N4" s="55" t="s">
        <v>15</v>
      </c>
      <c r="O4" s="56"/>
      <c r="P4" s="56"/>
      <c r="Q4" s="56"/>
      <c r="R4" s="77" t="s">
        <v>16</v>
      </c>
      <c r="S4" s="78"/>
      <c r="T4" s="78"/>
      <c r="U4" s="79"/>
    </row>
    <row r="5" spans="1:21" s="31" customFormat="1" ht="15" customHeight="1" thickBot="1" x14ac:dyDescent="0.25">
      <c r="A5" s="43"/>
      <c r="B5" s="80" t="s">
        <v>23</v>
      </c>
      <c r="C5" s="81"/>
      <c r="D5" s="27" t="s">
        <v>18</v>
      </c>
      <c r="E5" s="28">
        <v>7000</v>
      </c>
      <c r="F5" s="29" t="s">
        <v>24</v>
      </c>
      <c r="G5" s="30"/>
      <c r="H5" s="27" t="s">
        <v>18</v>
      </c>
      <c r="I5" s="28">
        <v>7000</v>
      </c>
      <c r="J5" s="29" t="s">
        <v>25</v>
      </c>
      <c r="K5" s="30"/>
      <c r="L5" s="27" t="s">
        <v>18</v>
      </c>
      <c r="M5" s="28">
        <v>7000</v>
      </c>
      <c r="N5" s="29" t="s">
        <v>39</v>
      </c>
      <c r="O5" s="30"/>
      <c r="P5" s="27" t="s">
        <v>18</v>
      </c>
      <c r="Q5" s="28">
        <v>5000</v>
      </c>
      <c r="R5" s="29" t="s">
        <v>32</v>
      </c>
      <c r="S5" s="30"/>
      <c r="T5" s="27" t="s">
        <v>18</v>
      </c>
      <c r="U5" s="28">
        <v>5000</v>
      </c>
    </row>
    <row r="6" spans="1:21" ht="15.75" thickBot="1" x14ac:dyDescent="0.3">
      <c r="A6" s="42"/>
      <c r="B6" s="38" t="s">
        <v>1</v>
      </c>
      <c r="C6" s="38" t="s">
        <v>36</v>
      </c>
      <c r="D6" s="38" t="s">
        <v>3</v>
      </c>
      <c r="E6" s="38" t="s">
        <v>40</v>
      </c>
      <c r="F6" s="38" t="s">
        <v>1</v>
      </c>
      <c r="G6" s="38" t="s">
        <v>36</v>
      </c>
      <c r="H6" s="38" t="s">
        <v>3</v>
      </c>
      <c r="I6" s="38" t="s">
        <v>41</v>
      </c>
      <c r="J6" s="38" t="s">
        <v>1</v>
      </c>
      <c r="K6" s="38" t="s">
        <v>36</v>
      </c>
      <c r="L6" s="38" t="s">
        <v>3</v>
      </c>
      <c r="M6" s="38" t="s">
        <v>41</v>
      </c>
      <c r="N6" s="38" t="s">
        <v>1</v>
      </c>
      <c r="O6" s="38" t="s">
        <v>36</v>
      </c>
      <c r="P6" s="38" t="s">
        <v>3</v>
      </c>
      <c r="Q6" s="38" t="s">
        <v>37</v>
      </c>
      <c r="R6" s="38" t="s">
        <v>1</v>
      </c>
      <c r="S6" s="38" t="s">
        <v>36</v>
      </c>
      <c r="T6" s="38" t="s">
        <v>3</v>
      </c>
      <c r="U6" s="38" t="s">
        <v>37</v>
      </c>
    </row>
    <row r="7" spans="1:21" s="5" customFormat="1" x14ac:dyDescent="0.25">
      <c r="A7" s="44">
        <v>43647</v>
      </c>
      <c r="B7" s="36">
        <v>0</v>
      </c>
      <c r="C7" s="36">
        <v>220</v>
      </c>
      <c r="D7" s="36">
        <v>624</v>
      </c>
      <c r="E7" s="36" t="s">
        <v>38</v>
      </c>
      <c r="F7" s="36">
        <v>0</v>
      </c>
      <c r="G7" s="54">
        <v>220</v>
      </c>
      <c r="H7" s="36">
        <v>624</v>
      </c>
      <c r="I7" s="37" t="s">
        <v>38</v>
      </c>
      <c r="J7" s="36">
        <v>0</v>
      </c>
      <c r="K7" s="36">
        <v>142</v>
      </c>
      <c r="L7" s="36">
        <v>282</v>
      </c>
      <c r="M7" s="37" t="s">
        <v>38</v>
      </c>
      <c r="N7" s="36">
        <v>0</v>
      </c>
      <c r="O7" s="36">
        <v>253</v>
      </c>
      <c r="P7" s="36">
        <v>340</v>
      </c>
      <c r="Q7" s="37" t="s">
        <v>38</v>
      </c>
      <c r="R7" s="36">
        <v>0</v>
      </c>
      <c r="S7" s="36" t="s">
        <v>8</v>
      </c>
      <c r="T7" s="36" t="s">
        <v>8</v>
      </c>
      <c r="U7" s="37" t="s">
        <v>8</v>
      </c>
    </row>
    <row r="8" spans="1:21" s="5" customFormat="1" x14ac:dyDescent="0.25">
      <c r="A8" s="44">
        <v>43648</v>
      </c>
      <c r="B8" s="36">
        <v>0</v>
      </c>
      <c r="C8" s="36">
        <v>160</v>
      </c>
      <c r="D8" s="36">
        <v>395</v>
      </c>
      <c r="E8" s="36" t="s">
        <v>38</v>
      </c>
      <c r="F8" s="36">
        <v>0</v>
      </c>
      <c r="G8" s="36">
        <v>160</v>
      </c>
      <c r="H8" s="36">
        <v>395</v>
      </c>
      <c r="I8" s="37" t="s">
        <v>38</v>
      </c>
      <c r="J8" s="36">
        <v>0</v>
      </c>
      <c r="K8" s="36">
        <v>94.5</v>
      </c>
      <c r="L8" s="36">
        <v>170</v>
      </c>
      <c r="M8" s="37" t="s">
        <v>38</v>
      </c>
      <c r="N8" s="36">
        <v>0</v>
      </c>
      <c r="O8" s="36">
        <v>175</v>
      </c>
      <c r="P8" s="36">
        <v>196</v>
      </c>
      <c r="Q8" s="37" t="s">
        <v>38</v>
      </c>
      <c r="R8" s="36">
        <v>0</v>
      </c>
      <c r="S8" s="36" t="s">
        <v>8</v>
      </c>
      <c r="T8" s="36" t="s">
        <v>8</v>
      </c>
      <c r="U8" s="37" t="s">
        <v>8</v>
      </c>
    </row>
    <row r="9" spans="1:21" s="5" customFormat="1" x14ac:dyDescent="0.25">
      <c r="A9" s="44">
        <v>43649</v>
      </c>
      <c r="B9" s="36">
        <v>0</v>
      </c>
      <c r="C9" s="36">
        <v>159</v>
      </c>
      <c r="D9" s="36">
        <v>456</v>
      </c>
      <c r="E9" s="36" t="s">
        <v>38</v>
      </c>
      <c r="F9" s="36">
        <v>0</v>
      </c>
      <c r="G9" s="36">
        <v>159</v>
      </c>
      <c r="H9" s="36">
        <v>456</v>
      </c>
      <c r="I9" s="37" t="s">
        <v>38</v>
      </c>
      <c r="J9" s="36">
        <v>0</v>
      </c>
      <c r="K9" s="36">
        <v>90.4</v>
      </c>
      <c r="L9" s="36">
        <v>129</v>
      </c>
      <c r="M9" s="37" t="s">
        <v>38</v>
      </c>
      <c r="N9" s="36">
        <v>0</v>
      </c>
      <c r="O9" s="36">
        <v>154</v>
      </c>
      <c r="P9" s="36">
        <v>143</v>
      </c>
      <c r="Q9" s="37" t="s">
        <v>38</v>
      </c>
      <c r="R9" s="36">
        <v>0</v>
      </c>
      <c r="S9" s="36" t="s">
        <v>8</v>
      </c>
      <c r="T9" s="36" t="s">
        <v>8</v>
      </c>
      <c r="U9" s="37" t="s">
        <v>8</v>
      </c>
    </row>
    <row r="10" spans="1:21" s="5" customFormat="1" x14ac:dyDescent="0.25">
      <c r="A10" s="44">
        <v>43650</v>
      </c>
      <c r="B10" s="36">
        <v>0</v>
      </c>
      <c r="C10" s="36">
        <v>260</v>
      </c>
      <c r="D10" s="36">
        <v>342</v>
      </c>
      <c r="E10" s="36" t="s">
        <v>38</v>
      </c>
      <c r="F10" s="36">
        <v>0</v>
      </c>
      <c r="G10" s="36">
        <v>260</v>
      </c>
      <c r="H10" s="36">
        <v>342</v>
      </c>
      <c r="I10" s="37" t="s">
        <v>38</v>
      </c>
      <c r="J10" s="36">
        <v>0</v>
      </c>
      <c r="K10" s="36">
        <v>97.8</v>
      </c>
      <c r="L10" s="36">
        <v>178</v>
      </c>
      <c r="M10" s="37" t="s">
        <v>38</v>
      </c>
      <c r="N10" s="36">
        <v>0</v>
      </c>
      <c r="O10" s="36">
        <v>147</v>
      </c>
      <c r="P10" s="36">
        <v>148</v>
      </c>
      <c r="Q10" s="37" t="s">
        <v>38</v>
      </c>
      <c r="R10" s="36">
        <v>0</v>
      </c>
      <c r="S10" s="36" t="s">
        <v>8</v>
      </c>
      <c r="T10" s="36" t="s">
        <v>8</v>
      </c>
      <c r="U10" s="37" t="s">
        <v>8</v>
      </c>
    </row>
    <row r="11" spans="1:21" s="5" customFormat="1" x14ac:dyDescent="0.25">
      <c r="A11" s="44">
        <v>43651</v>
      </c>
      <c r="B11" s="36">
        <v>0</v>
      </c>
      <c r="C11" s="36">
        <v>1000.0170000000001</v>
      </c>
      <c r="D11" s="36">
        <v>532</v>
      </c>
      <c r="E11" s="36" t="s">
        <v>38</v>
      </c>
      <c r="F11" s="36">
        <v>0</v>
      </c>
      <c r="G11" s="36">
        <v>1000.0170000000001</v>
      </c>
      <c r="H11" s="36">
        <v>532</v>
      </c>
      <c r="I11" s="37" t="s">
        <v>38</v>
      </c>
      <c r="J11" s="36">
        <v>0</v>
      </c>
      <c r="K11" s="36">
        <v>89.2</v>
      </c>
      <c r="L11" s="36">
        <v>127</v>
      </c>
      <c r="M11" s="37" t="s">
        <v>38</v>
      </c>
      <c r="N11" s="36">
        <v>0</v>
      </c>
      <c r="O11" s="36">
        <v>549</v>
      </c>
      <c r="P11" s="36">
        <v>136</v>
      </c>
      <c r="Q11" s="37" t="s">
        <v>38</v>
      </c>
      <c r="R11" s="36">
        <v>0</v>
      </c>
      <c r="S11" s="36" t="s">
        <v>8</v>
      </c>
      <c r="T11" s="36" t="s">
        <v>8</v>
      </c>
      <c r="U11" s="37" t="s">
        <v>8</v>
      </c>
    </row>
    <row r="12" spans="1:21" s="5" customFormat="1" x14ac:dyDescent="0.25">
      <c r="A12" s="44">
        <v>43652</v>
      </c>
      <c r="B12" s="36">
        <v>0</v>
      </c>
      <c r="C12" s="36">
        <v>123</v>
      </c>
      <c r="D12" s="36">
        <v>458</v>
      </c>
      <c r="E12" s="36" t="s">
        <v>38</v>
      </c>
      <c r="F12" s="36">
        <v>0</v>
      </c>
      <c r="G12" s="36">
        <v>123</v>
      </c>
      <c r="H12" s="36">
        <v>458</v>
      </c>
      <c r="I12" s="37" t="s">
        <v>38</v>
      </c>
      <c r="J12" s="36">
        <v>0</v>
      </c>
      <c r="K12" s="36">
        <v>73.7</v>
      </c>
      <c r="L12" s="36">
        <v>100</v>
      </c>
      <c r="M12" s="37" t="s">
        <v>38</v>
      </c>
      <c r="N12" s="36">
        <v>0</v>
      </c>
      <c r="O12" s="36">
        <v>143</v>
      </c>
      <c r="P12" s="36">
        <v>116</v>
      </c>
      <c r="Q12" s="37" t="s">
        <v>38</v>
      </c>
      <c r="R12" s="36">
        <v>0</v>
      </c>
      <c r="S12" s="36" t="s">
        <v>8</v>
      </c>
      <c r="T12" s="36" t="s">
        <v>8</v>
      </c>
      <c r="U12" s="37" t="s">
        <v>8</v>
      </c>
    </row>
    <row r="13" spans="1:21" s="5" customFormat="1" x14ac:dyDescent="0.25">
      <c r="A13" s="44">
        <v>43653</v>
      </c>
      <c r="B13" s="36">
        <v>0</v>
      </c>
      <c r="C13" s="36">
        <v>125</v>
      </c>
      <c r="D13" s="36">
        <v>437</v>
      </c>
      <c r="E13" s="36" t="s">
        <v>38</v>
      </c>
      <c r="F13" s="36">
        <v>0</v>
      </c>
      <c r="G13" s="36">
        <v>125</v>
      </c>
      <c r="H13" s="36">
        <v>437</v>
      </c>
      <c r="I13" s="37" t="s">
        <v>38</v>
      </c>
      <c r="J13" s="36">
        <v>0</v>
      </c>
      <c r="K13" s="36">
        <v>78.5</v>
      </c>
      <c r="L13" s="36">
        <v>91.3</v>
      </c>
      <c r="M13" s="37" t="s">
        <v>38</v>
      </c>
      <c r="N13" s="36">
        <v>0</v>
      </c>
      <c r="O13" s="36">
        <v>172</v>
      </c>
      <c r="P13" s="36">
        <v>117</v>
      </c>
      <c r="Q13" s="37" t="s">
        <v>38</v>
      </c>
      <c r="R13" s="36">
        <v>0</v>
      </c>
      <c r="S13" s="36" t="s">
        <v>8</v>
      </c>
      <c r="T13" s="36" t="s">
        <v>8</v>
      </c>
      <c r="U13" s="37" t="s">
        <v>8</v>
      </c>
    </row>
    <row r="14" spans="1:21" s="5" customFormat="1" x14ac:dyDescent="0.25">
      <c r="A14" s="44">
        <v>43654</v>
      </c>
      <c r="B14" s="36">
        <v>0</v>
      </c>
      <c r="C14" s="36">
        <v>165</v>
      </c>
      <c r="D14" s="36">
        <v>306</v>
      </c>
      <c r="E14" s="36" t="s">
        <v>38</v>
      </c>
      <c r="F14" s="36">
        <v>0</v>
      </c>
      <c r="G14" s="36">
        <v>165</v>
      </c>
      <c r="H14" s="36">
        <v>306</v>
      </c>
      <c r="I14" s="37" t="s">
        <v>38</v>
      </c>
      <c r="J14" s="36">
        <v>0</v>
      </c>
      <c r="K14" s="36">
        <v>89.9</v>
      </c>
      <c r="L14" s="36">
        <v>120</v>
      </c>
      <c r="M14" s="37" t="s">
        <v>38</v>
      </c>
      <c r="N14" s="36">
        <v>0</v>
      </c>
      <c r="O14" s="36">
        <v>156</v>
      </c>
      <c r="P14" s="36">
        <v>126</v>
      </c>
      <c r="Q14" s="37" t="s">
        <v>38</v>
      </c>
      <c r="R14" s="36">
        <v>0</v>
      </c>
      <c r="S14" s="36" t="s">
        <v>8</v>
      </c>
      <c r="T14" s="36" t="s">
        <v>8</v>
      </c>
      <c r="U14" s="37" t="s">
        <v>8</v>
      </c>
    </row>
    <row r="15" spans="1:21" s="5" customFormat="1" x14ac:dyDescent="0.25">
      <c r="A15" s="44">
        <v>43655</v>
      </c>
      <c r="B15" s="36">
        <v>0</v>
      </c>
      <c r="C15" s="36">
        <v>137</v>
      </c>
      <c r="D15" s="36">
        <v>295</v>
      </c>
      <c r="E15" s="36" t="s">
        <v>38</v>
      </c>
      <c r="F15" s="36">
        <v>0</v>
      </c>
      <c r="G15" s="36">
        <v>137</v>
      </c>
      <c r="H15" s="36">
        <v>295</v>
      </c>
      <c r="I15" s="37" t="s">
        <v>38</v>
      </c>
      <c r="J15" s="36">
        <v>0</v>
      </c>
      <c r="K15" s="36">
        <v>80.7</v>
      </c>
      <c r="L15" s="36">
        <v>118</v>
      </c>
      <c r="M15" s="37" t="s">
        <v>38</v>
      </c>
      <c r="N15" s="36">
        <v>0</v>
      </c>
      <c r="O15" s="36">
        <v>143</v>
      </c>
      <c r="P15" s="36">
        <v>124</v>
      </c>
      <c r="Q15" s="37" t="s">
        <v>38</v>
      </c>
      <c r="R15" s="36">
        <v>0</v>
      </c>
      <c r="S15" s="36" t="s">
        <v>8</v>
      </c>
      <c r="T15" s="36" t="s">
        <v>8</v>
      </c>
      <c r="U15" s="37" t="s">
        <v>8</v>
      </c>
    </row>
    <row r="16" spans="1:21" s="5" customFormat="1" x14ac:dyDescent="0.25">
      <c r="A16" s="44">
        <v>43656</v>
      </c>
      <c r="B16" s="36">
        <v>2639.1428569999998</v>
      </c>
      <c r="C16" s="36">
        <v>140</v>
      </c>
      <c r="D16" s="36">
        <v>491</v>
      </c>
      <c r="E16" s="36" t="s">
        <v>38</v>
      </c>
      <c r="F16" s="36">
        <v>0</v>
      </c>
      <c r="G16" s="36">
        <v>140</v>
      </c>
      <c r="H16" s="36">
        <v>491</v>
      </c>
      <c r="I16" s="37" t="s">
        <v>38</v>
      </c>
      <c r="J16" s="36">
        <v>0</v>
      </c>
      <c r="K16" s="36">
        <v>84</v>
      </c>
      <c r="L16" s="36">
        <v>120</v>
      </c>
      <c r="M16" s="37" t="s">
        <v>38</v>
      </c>
      <c r="N16" s="36">
        <v>0</v>
      </c>
      <c r="O16" s="36">
        <v>138</v>
      </c>
      <c r="P16" s="36">
        <v>125</v>
      </c>
      <c r="Q16" s="37" t="s">
        <v>38</v>
      </c>
      <c r="R16" s="36">
        <v>0</v>
      </c>
      <c r="S16" s="36" t="s">
        <v>8</v>
      </c>
      <c r="T16" s="36" t="s">
        <v>8</v>
      </c>
      <c r="U16" s="37" t="s">
        <v>8</v>
      </c>
    </row>
    <row r="17" spans="1:21" s="5" customFormat="1" x14ac:dyDescent="0.25">
      <c r="A17" s="44">
        <v>43657</v>
      </c>
      <c r="B17" s="36">
        <v>2332.666667</v>
      </c>
      <c r="C17" s="36">
        <v>143</v>
      </c>
      <c r="D17" s="36">
        <v>310</v>
      </c>
      <c r="E17" s="36" t="s">
        <v>38</v>
      </c>
      <c r="F17" s="36">
        <v>0</v>
      </c>
      <c r="G17" s="36">
        <v>143</v>
      </c>
      <c r="H17" s="36">
        <v>310</v>
      </c>
      <c r="I17" s="37" t="s">
        <v>38</v>
      </c>
      <c r="J17" s="36">
        <v>1428.4</v>
      </c>
      <c r="K17" s="36">
        <v>81.400000000000006</v>
      </c>
      <c r="L17" s="36">
        <v>118</v>
      </c>
      <c r="M17" s="37" t="s">
        <v>38</v>
      </c>
      <c r="N17" s="36">
        <v>4050</v>
      </c>
      <c r="O17" s="36">
        <v>146</v>
      </c>
      <c r="P17" s="36">
        <v>135</v>
      </c>
      <c r="Q17" s="37" t="s">
        <v>38</v>
      </c>
      <c r="R17" s="36">
        <v>0</v>
      </c>
      <c r="S17" s="36" t="s">
        <v>8</v>
      </c>
      <c r="T17" s="36" t="s">
        <v>8</v>
      </c>
      <c r="U17" s="37" t="s">
        <v>8</v>
      </c>
    </row>
    <row r="18" spans="1:21" s="5" customFormat="1" x14ac:dyDescent="0.25">
      <c r="A18" s="44">
        <v>43658</v>
      </c>
      <c r="B18" s="36">
        <v>2107.666667</v>
      </c>
      <c r="C18" s="36">
        <v>137</v>
      </c>
      <c r="D18" s="36">
        <v>465</v>
      </c>
      <c r="E18" s="36" t="s">
        <v>38</v>
      </c>
      <c r="F18" s="36">
        <v>1813.272727</v>
      </c>
      <c r="G18" s="36">
        <v>137</v>
      </c>
      <c r="H18" s="36">
        <v>465</v>
      </c>
      <c r="I18" s="37" t="s">
        <v>38</v>
      </c>
      <c r="J18" s="36">
        <v>800.33333300000004</v>
      </c>
      <c r="K18" s="36">
        <v>80</v>
      </c>
      <c r="L18" s="36">
        <v>122</v>
      </c>
      <c r="M18" s="37" t="s">
        <v>38</v>
      </c>
      <c r="N18" s="36">
        <v>3163.75</v>
      </c>
      <c r="O18" s="36">
        <v>147</v>
      </c>
      <c r="P18" s="36">
        <v>126</v>
      </c>
      <c r="Q18" s="37" t="s">
        <v>38</v>
      </c>
      <c r="R18" s="36">
        <v>0</v>
      </c>
      <c r="S18" s="36" t="s">
        <v>8</v>
      </c>
      <c r="T18" s="36" t="s">
        <v>8</v>
      </c>
      <c r="U18" s="37" t="s">
        <v>8</v>
      </c>
    </row>
    <row r="19" spans="1:21" s="5" customFormat="1" x14ac:dyDescent="0.25">
      <c r="A19" s="44">
        <v>43659</v>
      </c>
      <c r="B19" s="36">
        <v>0</v>
      </c>
      <c r="C19" s="36">
        <v>120</v>
      </c>
      <c r="D19" s="36">
        <v>466</v>
      </c>
      <c r="E19" s="36" t="s">
        <v>38</v>
      </c>
      <c r="F19" s="36">
        <v>0</v>
      </c>
      <c r="G19" s="36">
        <v>120</v>
      </c>
      <c r="H19" s="36">
        <v>466</v>
      </c>
      <c r="I19" s="37" t="s">
        <v>38</v>
      </c>
      <c r="J19" s="36">
        <v>0</v>
      </c>
      <c r="K19" s="36">
        <v>79.7</v>
      </c>
      <c r="L19" s="36">
        <v>101</v>
      </c>
      <c r="M19" s="37" t="s">
        <v>38</v>
      </c>
      <c r="N19" s="36">
        <v>0</v>
      </c>
      <c r="O19" s="36">
        <v>144</v>
      </c>
      <c r="P19" s="36">
        <v>126</v>
      </c>
      <c r="Q19" s="37" t="s">
        <v>38</v>
      </c>
      <c r="R19" s="36">
        <v>0</v>
      </c>
      <c r="S19" s="36" t="s">
        <v>8</v>
      </c>
      <c r="T19" s="36" t="s">
        <v>8</v>
      </c>
      <c r="U19" s="37" t="s">
        <v>8</v>
      </c>
    </row>
    <row r="20" spans="1:21" s="5" customFormat="1" x14ac:dyDescent="0.25">
      <c r="A20" s="44">
        <v>43660</v>
      </c>
      <c r="B20" s="36">
        <v>0</v>
      </c>
      <c r="C20" s="36"/>
      <c r="D20" s="36"/>
      <c r="E20" s="36" t="s">
        <v>38</v>
      </c>
      <c r="F20" s="36">
        <v>0</v>
      </c>
      <c r="G20" s="36"/>
      <c r="H20" s="36"/>
      <c r="I20" s="37" t="s">
        <v>38</v>
      </c>
      <c r="J20" s="36">
        <v>0</v>
      </c>
      <c r="K20" s="36"/>
      <c r="L20" s="36"/>
      <c r="M20" s="37" t="s">
        <v>38</v>
      </c>
      <c r="N20" s="36">
        <v>0</v>
      </c>
      <c r="O20" s="36"/>
      <c r="P20" s="36"/>
      <c r="Q20" s="37" t="s">
        <v>38</v>
      </c>
      <c r="R20" s="36">
        <v>0</v>
      </c>
      <c r="S20" s="36" t="s">
        <v>8</v>
      </c>
      <c r="T20" s="36" t="s">
        <v>8</v>
      </c>
      <c r="U20" s="37" t="s">
        <v>8</v>
      </c>
    </row>
    <row r="21" spans="1:21" s="5" customFormat="1" x14ac:dyDescent="0.25">
      <c r="A21" s="44">
        <v>43661</v>
      </c>
      <c r="B21" s="36">
        <v>2741</v>
      </c>
      <c r="C21" s="36"/>
      <c r="D21" s="36"/>
      <c r="E21" s="36" t="s">
        <v>38</v>
      </c>
      <c r="F21" s="36">
        <v>3152</v>
      </c>
      <c r="G21" s="36"/>
      <c r="H21" s="36"/>
      <c r="I21" s="37" t="s">
        <v>38</v>
      </c>
      <c r="J21" s="36">
        <v>0</v>
      </c>
      <c r="K21" s="36"/>
      <c r="L21" s="36"/>
      <c r="M21" s="37" t="s">
        <v>38</v>
      </c>
      <c r="N21" s="36">
        <v>0</v>
      </c>
      <c r="O21" s="36"/>
      <c r="P21" s="36"/>
      <c r="Q21" s="37" t="s">
        <v>38</v>
      </c>
      <c r="R21" s="36">
        <v>0</v>
      </c>
      <c r="S21" s="36" t="s">
        <v>8</v>
      </c>
      <c r="T21" s="36" t="s">
        <v>8</v>
      </c>
      <c r="U21" s="37" t="s">
        <v>8</v>
      </c>
    </row>
    <row r="22" spans="1:21" s="5" customFormat="1" x14ac:dyDescent="0.25">
      <c r="A22" s="44">
        <v>43662</v>
      </c>
      <c r="B22" s="36">
        <v>2827</v>
      </c>
      <c r="C22" s="36"/>
      <c r="D22" s="36"/>
      <c r="E22" s="36" t="s">
        <v>38</v>
      </c>
      <c r="F22" s="36">
        <v>2055.666667</v>
      </c>
      <c r="G22" s="36"/>
      <c r="H22" s="36"/>
      <c r="I22" s="37" t="s">
        <v>38</v>
      </c>
      <c r="J22" s="36">
        <v>0</v>
      </c>
      <c r="K22" s="36"/>
      <c r="L22" s="36"/>
      <c r="M22" s="37" t="s">
        <v>38</v>
      </c>
      <c r="N22" s="36">
        <v>2365</v>
      </c>
      <c r="O22" s="36"/>
      <c r="P22" s="36"/>
      <c r="Q22" s="37" t="s">
        <v>38</v>
      </c>
      <c r="R22" s="36">
        <v>0</v>
      </c>
      <c r="S22" s="36" t="s">
        <v>8</v>
      </c>
      <c r="T22" s="36" t="s">
        <v>8</v>
      </c>
      <c r="U22" s="37" t="s">
        <v>8</v>
      </c>
    </row>
    <row r="23" spans="1:21" s="5" customFormat="1" x14ac:dyDescent="0.25">
      <c r="A23" s="44">
        <v>43663</v>
      </c>
      <c r="B23" s="36">
        <v>3134.363636</v>
      </c>
      <c r="C23" s="36"/>
      <c r="D23" s="36"/>
      <c r="E23" s="36" t="s">
        <v>38</v>
      </c>
      <c r="F23" s="36">
        <v>2319.25</v>
      </c>
      <c r="G23" s="36"/>
      <c r="H23" s="36"/>
      <c r="I23" s="37" t="s">
        <v>38</v>
      </c>
      <c r="J23" s="36">
        <v>2001.363636</v>
      </c>
      <c r="K23" s="36"/>
      <c r="L23" s="36"/>
      <c r="M23" s="37" t="s">
        <v>38</v>
      </c>
      <c r="N23" s="36">
        <v>4359.7142860000004</v>
      </c>
      <c r="O23" s="36"/>
      <c r="P23" s="36"/>
      <c r="Q23" s="37" t="s">
        <v>38</v>
      </c>
      <c r="R23" s="36">
        <v>0</v>
      </c>
      <c r="S23" s="36" t="s">
        <v>8</v>
      </c>
      <c r="T23" s="36" t="s">
        <v>8</v>
      </c>
      <c r="U23" s="37" t="s">
        <v>8</v>
      </c>
    </row>
    <row r="24" spans="1:21" s="5" customFormat="1" x14ac:dyDescent="0.25">
      <c r="A24" s="44">
        <v>43664</v>
      </c>
      <c r="B24" s="36">
        <v>1959.555556</v>
      </c>
      <c r="C24" s="36"/>
      <c r="D24" s="36"/>
      <c r="E24" s="36" t="s">
        <v>38</v>
      </c>
      <c r="F24" s="36">
        <v>1758.75</v>
      </c>
      <c r="G24" s="36"/>
      <c r="H24" s="36"/>
      <c r="I24" s="37" t="s">
        <v>38</v>
      </c>
      <c r="J24" s="36">
        <v>1680.6</v>
      </c>
      <c r="K24" s="36"/>
      <c r="L24" s="36"/>
      <c r="M24" s="37" t="s">
        <v>38</v>
      </c>
      <c r="N24" s="36">
        <v>2315</v>
      </c>
      <c r="O24" s="36"/>
      <c r="P24" s="36"/>
      <c r="Q24" s="37" t="s">
        <v>38</v>
      </c>
      <c r="R24" s="36">
        <v>0</v>
      </c>
      <c r="S24" s="36" t="s">
        <v>8</v>
      </c>
      <c r="T24" s="36" t="s">
        <v>8</v>
      </c>
      <c r="U24" s="37" t="s">
        <v>8</v>
      </c>
    </row>
    <row r="25" spans="1:21" s="5" customFormat="1" x14ac:dyDescent="0.25">
      <c r="A25" s="44">
        <v>43665</v>
      </c>
      <c r="B25" s="36">
        <v>1679</v>
      </c>
      <c r="C25" s="36">
        <v>165</v>
      </c>
      <c r="D25" s="36">
        <v>252</v>
      </c>
      <c r="E25" s="36" t="s">
        <v>38</v>
      </c>
      <c r="F25" s="36">
        <v>0</v>
      </c>
      <c r="G25" s="36">
        <v>165</v>
      </c>
      <c r="H25" s="36">
        <v>252</v>
      </c>
      <c r="I25" s="37" t="s">
        <v>38</v>
      </c>
      <c r="J25" s="36">
        <v>1759.2857140000001</v>
      </c>
      <c r="K25" s="36">
        <v>79.3</v>
      </c>
      <c r="L25" s="36">
        <v>110</v>
      </c>
      <c r="M25" s="37" t="s">
        <v>38</v>
      </c>
      <c r="N25" s="36">
        <v>0</v>
      </c>
      <c r="O25" s="36">
        <v>139</v>
      </c>
      <c r="P25" s="36">
        <v>117</v>
      </c>
      <c r="Q25" s="37" t="s">
        <v>38</v>
      </c>
      <c r="R25" s="36">
        <v>0</v>
      </c>
      <c r="S25" s="36" t="s">
        <v>8</v>
      </c>
      <c r="T25" s="36" t="s">
        <v>8</v>
      </c>
      <c r="U25" s="37" t="s">
        <v>8</v>
      </c>
    </row>
    <row r="26" spans="1:21" s="5" customFormat="1" x14ac:dyDescent="0.25">
      <c r="A26" s="44">
        <v>43666</v>
      </c>
      <c r="B26" s="36">
        <v>0</v>
      </c>
      <c r="C26" s="36">
        <v>164</v>
      </c>
      <c r="D26" s="36">
        <v>263</v>
      </c>
      <c r="E26" s="36" t="s">
        <v>38</v>
      </c>
      <c r="F26" s="36">
        <v>0</v>
      </c>
      <c r="G26" s="36">
        <v>164</v>
      </c>
      <c r="H26" s="36">
        <v>263</v>
      </c>
      <c r="I26" s="37" t="s">
        <v>38</v>
      </c>
      <c r="J26" s="36">
        <v>0</v>
      </c>
      <c r="K26" s="36">
        <v>82.7</v>
      </c>
      <c r="L26" s="36">
        <v>94.4</v>
      </c>
      <c r="M26" s="37" t="s">
        <v>38</v>
      </c>
      <c r="N26" s="36">
        <v>0</v>
      </c>
      <c r="O26" s="36">
        <v>161</v>
      </c>
      <c r="P26" s="36">
        <v>118</v>
      </c>
      <c r="Q26" s="37" t="s">
        <v>38</v>
      </c>
      <c r="R26" s="36">
        <v>0</v>
      </c>
      <c r="S26" s="36" t="s">
        <v>8</v>
      </c>
      <c r="T26" s="36" t="s">
        <v>8</v>
      </c>
      <c r="U26" s="37" t="s">
        <v>8</v>
      </c>
    </row>
    <row r="27" spans="1:21" s="5" customFormat="1" x14ac:dyDescent="0.25">
      <c r="A27" s="44">
        <v>43667</v>
      </c>
      <c r="B27" s="36">
        <v>0</v>
      </c>
      <c r="C27" s="36">
        <v>152</v>
      </c>
      <c r="D27" s="36">
        <v>268</v>
      </c>
      <c r="E27" s="36" t="s">
        <v>38</v>
      </c>
      <c r="F27" s="36">
        <v>0</v>
      </c>
      <c r="G27" s="36">
        <v>152</v>
      </c>
      <c r="H27" s="36">
        <v>268</v>
      </c>
      <c r="I27" s="37" t="s">
        <v>38</v>
      </c>
      <c r="J27" s="36">
        <v>0</v>
      </c>
      <c r="K27" s="36">
        <v>72.8</v>
      </c>
      <c r="L27" s="36">
        <v>91.8</v>
      </c>
      <c r="M27" s="37" t="s">
        <v>38</v>
      </c>
      <c r="N27" s="36">
        <v>0</v>
      </c>
      <c r="O27" s="36">
        <v>125</v>
      </c>
      <c r="P27" s="36">
        <v>117</v>
      </c>
      <c r="Q27" s="37" t="s">
        <v>38</v>
      </c>
      <c r="R27" s="36">
        <v>0</v>
      </c>
      <c r="S27" s="36" t="s">
        <v>8</v>
      </c>
      <c r="T27" s="36" t="s">
        <v>8</v>
      </c>
      <c r="U27" s="37" t="s">
        <v>8</v>
      </c>
    </row>
    <row r="28" spans="1:21" s="5" customFormat="1" x14ac:dyDescent="0.25">
      <c r="A28" s="44">
        <v>43668</v>
      </c>
      <c r="B28" s="36">
        <v>5670</v>
      </c>
      <c r="C28" s="36">
        <v>183</v>
      </c>
      <c r="D28" s="36">
        <v>319</v>
      </c>
      <c r="E28" s="36" t="s">
        <v>38</v>
      </c>
      <c r="F28" s="36">
        <v>2658</v>
      </c>
      <c r="G28" s="36">
        <v>183</v>
      </c>
      <c r="H28" s="36">
        <v>319</v>
      </c>
      <c r="I28" s="37" t="s">
        <v>38</v>
      </c>
      <c r="J28" s="36">
        <v>0</v>
      </c>
      <c r="K28" s="36">
        <v>92.1</v>
      </c>
      <c r="L28" s="36">
        <v>112</v>
      </c>
      <c r="M28" s="37" t="s">
        <v>38</v>
      </c>
      <c r="N28" s="36">
        <v>0</v>
      </c>
      <c r="O28" s="36">
        <v>212</v>
      </c>
      <c r="P28" s="36">
        <v>122</v>
      </c>
      <c r="Q28" s="37" t="s">
        <v>38</v>
      </c>
      <c r="R28" s="36">
        <v>0</v>
      </c>
      <c r="S28" s="36" t="s">
        <v>8</v>
      </c>
      <c r="T28" s="36" t="s">
        <v>8</v>
      </c>
      <c r="U28" s="37" t="s">
        <v>8</v>
      </c>
    </row>
    <row r="29" spans="1:21" s="5" customFormat="1" x14ac:dyDescent="0.25">
      <c r="A29" s="44">
        <v>43669</v>
      </c>
      <c r="B29" s="36">
        <v>0</v>
      </c>
      <c r="C29" s="36">
        <v>182</v>
      </c>
      <c r="D29" s="36">
        <v>310</v>
      </c>
      <c r="E29" s="36" t="s">
        <v>38</v>
      </c>
      <c r="F29" s="36">
        <v>0</v>
      </c>
      <c r="G29" s="36">
        <v>182</v>
      </c>
      <c r="H29" s="36">
        <v>310</v>
      </c>
      <c r="I29" s="37" t="s">
        <v>38</v>
      </c>
      <c r="J29" s="36">
        <v>0</v>
      </c>
      <c r="K29" s="36">
        <v>82.9</v>
      </c>
      <c r="L29" s="36">
        <v>114</v>
      </c>
      <c r="M29" s="37" t="s">
        <v>38</v>
      </c>
      <c r="N29" s="36">
        <v>692</v>
      </c>
      <c r="O29" s="36">
        <v>204</v>
      </c>
      <c r="P29" s="36">
        <v>123</v>
      </c>
      <c r="Q29" s="37" t="s">
        <v>38</v>
      </c>
      <c r="R29" s="36">
        <v>0</v>
      </c>
      <c r="S29" s="36" t="s">
        <v>8</v>
      </c>
      <c r="T29" s="36" t="s">
        <v>8</v>
      </c>
      <c r="U29" s="37" t="s">
        <v>8</v>
      </c>
    </row>
    <row r="30" spans="1:21" s="5" customFormat="1" x14ac:dyDescent="0.25">
      <c r="A30" s="44">
        <v>43670</v>
      </c>
      <c r="B30" s="36">
        <v>1511</v>
      </c>
      <c r="C30" s="36">
        <v>209</v>
      </c>
      <c r="D30" s="36">
        <v>705</v>
      </c>
      <c r="E30" s="36" t="s">
        <v>38</v>
      </c>
      <c r="F30" s="36">
        <v>1609</v>
      </c>
      <c r="G30" s="36">
        <v>209</v>
      </c>
      <c r="H30" s="36">
        <v>705</v>
      </c>
      <c r="I30" s="37" t="s">
        <v>38</v>
      </c>
      <c r="J30" s="36">
        <v>1328.5</v>
      </c>
      <c r="K30" s="36">
        <v>103</v>
      </c>
      <c r="L30" s="36">
        <v>193</v>
      </c>
      <c r="M30" s="37" t="s">
        <v>38</v>
      </c>
      <c r="N30" s="36">
        <v>0</v>
      </c>
      <c r="O30" s="36">
        <v>146</v>
      </c>
      <c r="P30" s="36">
        <v>168</v>
      </c>
      <c r="Q30" s="37" t="s">
        <v>38</v>
      </c>
      <c r="R30" s="36">
        <v>0</v>
      </c>
      <c r="S30" s="36" t="s">
        <v>8</v>
      </c>
      <c r="T30" s="36" t="s">
        <v>8</v>
      </c>
      <c r="U30" s="37" t="s">
        <v>8</v>
      </c>
    </row>
    <row r="31" spans="1:21" s="5" customFormat="1" x14ac:dyDescent="0.25">
      <c r="A31" s="44">
        <v>43671</v>
      </c>
      <c r="B31" s="36">
        <v>1187.666667</v>
      </c>
      <c r="C31" s="36">
        <v>178</v>
      </c>
      <c r="D31" s="36">
        <v>352</v>
      </c>
      <c r="E31" s="36" t="s">
        <v>38</v>
      </c>
      <c r="F31" s="36">
        <v>1195.5999999999999</v>
      </c>
      <c r="G31" s="36">
        <v>178</v>
      </c>
      <c r="H31" s="36">
        <v>352</v>
      </c>
      <c r="I31" s="37" t="s">
        <v>38</v>
      </c>
      <c r="J31" s="36">
        <v>804</v>
      </c>
      <c r="K31" s="36">
        <v>86.3</v>
      </c>
      <c r="L31" s="36">
        <v>160</v>
      </c>
      <c r="M31" s="37" t="s">
        <v>38</v>
      </c>
      <c r="N31" s="36">
        <v>3475</v>
      </c>
      <c r="O31" s="36">
        <v>301</v>
      </c>
      <c r="P31" s="36">
        <v>194</v>
      </c>
      <c r="Q31" s="37" t="s">
        <v>38</v>
      </c>
      <c r="R31" s="36">
        <v>0</v>
      </c>
      <c r="S31" s="36" t="s">
        <v>8</v>
      </c>
      <c r="T31" s="36" t="s">
        <v>8</v>
      </c>
      <c r="U31" s="37" t="s">
        <v>8</v>
      </c>
    </row>
    <row r="32" spans="1:21" s="5" customFormat="1" x14ac:dyDescent="0.25">
      <c r="A32" s="44">
        <v>43672</v>
      </c>
      <c r="B32" s="36">
        <v>807.6</v>
      </c>
      <c r="C32" s="36">
        <v>1000.21</v>
      </c>
      <c r="D32" s="36">
        <v>4000.27</v>
      </c>
      <c r="E32" s="36" t="s">
        <v>38</v>
      </c>
      <c r="F32" s="36">
        <v>0</v>
      </c>
      <c r="G32" s="36">
        <v>1000.21</v>
      </c>
      <c r="H32" s="36">
        <v>4000.27</v>
      </c>
      <c r="I32" s="37" t="s">
        <v>38</v>
      </c>
      <c r="J32" s="36">
        <v>754</v>
      </c>
      <c r="K32" s="36">
        <v>1000.29</v>
      </c>
      <c r="L32" s="36">
        <v>1000.91</v>
      </c>
      <c r="M32" s="37" t="s">
        <v>38</v>
      </c>
      <c r="N32" s="36">
        <v>5056.3333329999996</v>
      </c>
      <c r="O32" s="36">
        <v>8000.41</v>
      </c>
      <c r="P32" s="36">
        <v>1000.57</v>
      </c>
      <c r="Q32" s="37" t="s">
        <v>38</v>
      </c>
      <c r="R32" s="36">
        <v>0</v>
      </c>
      <c r="S32" s="36" t="s">
        <v>8</v>
      </c>
      <c r="T32" s="36" t="s">
        <v>8</v>
      </c>
      <c r="U32" s="37" t="s">
        <v>8</v>
      </c>
    </row>
    <row r="33" spans="1:21" s="5" customFormat="1" x14ac:dyDescent="0.25">
      <c r="A33" s="44">
        <v>43673</v>
      </c>
      <c r="B33" s="36">
        <v>0</v>
      </c>
      <c r="C33" s="36">
        <v>169</v>
      </c>
      <c r="D33" s="36">
        <v>513</v>
      </c>
      <c r="E33" s="36" t="s">
        <v>38</v>
      </c>
      <c r="F33" s="36">
        <v>0</v>
      </c>
      <c r="G33" s="36">
        <v>169</v>
      </c>
      <c r="H33" s="36">
        <v>513</v>
      </c>
      <c r="I33" s="37" t="s">
        <v>38</v>
      </c>
      <c r="J33" s="36">
        <v>0</v>
      </c>
      <c r="K33" s="36">
        <v>86.1</v>
      </c>
      <c r="L33" s="36">
        <v>187</v>
      </c>
      <c r="M33" s="37" t="s">
        <v>38</v>
      </c>
      <c r="N33" s="36">
        <v>0</v>
      </c>
      <c r="O33" s="36">
        <v>325</v>
      </c>
      <c r="P33" s="36">
        <v>152</v>
      </c>
      <c r="Q33" s="37" t="s">
        <v>38</v>
      </c>
      <c r="R33" s="36">
        <v>0</v>
      </c>
      <c r="S33" s="36" t="s">
        <v>8</v>
      </c>
      <c r="T33" s="36" t="s">
        <v>8</v>
      </c>
      <c r="U33" s="37" t="s">
        <v>8</v>
      </c>
    </row>
    <row r="34" spans="1:21" s="21" customFormat="1" x14ac:dyDescent="0.25">
      <c r="A34" s="44">
        <v>43674</v>
      </c>
      <c r="B34" s="36">
        <v>0</v>
      </c>
      <c r="C34" s="36">
        <v>165</v>
      </c>
      <c r="D34" s="36">
        <v>486</v>
      </c>
      <c r="E34" s="36" t="s">
        <v>38</v>
      </c>
      <c r="F34" s="36">
        <v>0</v>
      </c>
      <c r="G34" s="36">
        <v>165</v>
      </c>
      <c r="H34" s="36">
        <v>486</v>
      </c>
      <c r="I34" s="37" t="s">
        <v>38</v>
      </c>
      <c r="J34" s="36">
        <v>0</v>
      </c>
      <c r="K34" s="36">
        <v>75.599999999999994</v>
      </c>
      <c r="L34" s="36">
        <v>130</v>
      </c>
      <c r="M34" s="37" t="s">
        <v>38</v>
      </c>
      <c r="N34" s="36">
        <v>0</v>
      </c>
      <c r="O34" s="36">
        <v>125</v>
      </c>
      <c r="P34" s="36">
        <v>313</v>
      </c>
      <c r="Q34" s="37" t="s">
        <v>38</v>
      </c>
      <c r="R34" s="36">
        <v>0</v>
      </c>
      <c r="S34" s="36" t="s">
        <v>8</v>
      </c>
      <c r="T34" s="36" t="s">
        <v>8</v>
      </c>
      <c r="U34" s="37" t="s">
        <v>8</v>
      </c>
    </row>
    <row r="35" spans="1:21" x14ac:dyDescent="0.25">
      <c r="A35" s="44">
        <v>43675</v>
      </c>
      <c r="B35" s="36">
        <v>1284.375</v>
      </c>
      <c r="C35" s="36">
        <v>826</v>
      </c>
      <c r="D35" s="36">
        <v>1000.46</v>
      </c>
      <c r="E35" s="36" t="s">
        <v>38</v>
      </c>
      <c r="F35" s="36">
        <v>821</v>
      </c>
      <c r="G35" s="36">
        <v>826</v>
      </c>
      <c r="H35" s="36">
        <v>1000.46</v>
      </c>
      <c r="I35" s="37" t="s">
        <v>38</v>
      </c>
      <c r="J35" s="36">
        <v>950</v>
      </c>
      <c r="K35" s="36">
        <v>269</v>
      </c>
      <c r="L35" s="36">
        <v>578</v>
      </c>
      <c r="M35" s="37" t="s">
        <v>38</v>
      </c>
      <c r="N35" s="36">
        <v>0</v>
      </c>
      <c r="O35" s="36">
        <v>1000.07</v>
      </c>
      <c r="P35" s="36">
        <v>347</v>
      </c>
      <c r="Q35" s="37" t="s">
        <v>38</v>
      </c>
      <c r="R35" s="36">
        <v>8954</v>
      </c>
      <c r="S35" s="36" t="s">
        <v>8</v>
      </c>
      <c r="T35" s="36" t="s">
        <v>8</v>
      </c>
      <c r="U35" s="37" t="s">
        <v>8</v>
      </c>
    </row>
    <row r="36" spans="1:21" x14ac:dyDescent="0.25">
      <c r="A36" s="44">
        <v>43676</v>
      </c>
      <c r="B36" s="36">
        <v>1117.068966</v>
      </c>
      <c r="C36" s="36">
        <v>239</v>
      </c>
      <c r="D36" s="36">
        <v>411</v>
      </c>
      <c r="E36" s="36" t="s">
        <v>38</v>
      </c>
      <c r="F36" s="36">
        <v>0</v>
      </c>
      <c r="G36" s="36">
        <v>239</v>
      </c>
      <c r="H36" s="36">
        <v>411</v>
      </c>
      <c r="I36" s="37" t="s">
        <v>38</v>
      </c>
      <c r="J36" s="36">
        <v>1166.55</v>
      </c>
      <c r="K36" s="36">
        <v>92</v>
      </c>
      <c r="L36" s="36">
        <v>176</v>
      </c>
      <c r="M36" s="37" t="s">
        <v>38</v>
      </c>
      <c r="N36" s="36">
        <v>1517</v>
      </c>
      <c r="O36" s="36">
        <v>149</v>
      </c>
      <c r="P36" s="36">
        <v>206</v>
      </c>
      <c r="Q36" s="37" t="s">
        <v>38</v>
      </c>
      <c r="R36" s="36">
        <v>0</v>
      </c>
      <c r="S36" s="36" t="s">
        <v>8</v>
      </c>
      <c r="T36" s="36" t="s">
        <v>8</v>
      </c>
      <c r="U36" s="37" t="s">
        <v>8</v>
      </c>
    </row>
    <row r="37" spans="1:21" x14ac:dyDescent="0.25">
      <c r="A37" s="44">
        <v>43677</v>
      </c>
      <c r="B37" s="36">
        <v>1030</v>
      </c>
      <c r="C37" s="36">
        <v>205.94420643603999</v>
      </c>
      <c r="D37" s="36">
        <v>667.38831909681494</v>
      </c>
      <c r="E37" s="36">
        <v>0</v>
      </c>
      <c r="F37" s="36">
        <v>1030</v>
      </c>
      <c r="G37" s="36">
        <v>205.94420643603999</v>
      </c>
      <c r="H37" s="36">
        <v>667.38831909681494</v>
      </c>
      <c r="I37" s="37">
        <v>0</v>
      </c>
      <c r="J37" s="36">
        <v>1517</v>
      </c>
      <c r="K37" s="36">
        <v>117.48581476863301</v>
      </c>
      <c r="L37" s="36">
        <v>167.99626030098599</v>
      </c>
      <c r="M37" s="37">
        <v>0</v>
      </c>
      <c r="N37" s="36">
        <v>1597.75</v>
      </c>
      <c r="O37" s="36">
        <v>303.99981504671996</v>
      </c>
      <c r="P37" s="36">
        <v>202.54823194217198</v>
      </c>
      <c r="Q37" s="37">
        <v>0</v>
      </c>
      <c r="R37" s="36">
        <f>N37</f>
        <v>1597.75</v>
      </c>
      <c r="S37" s="36" t="s">
        <v>8</v>
      </c>
      <c r="T37" s="36" t="s">
        <v>8</v>
      </c>
      <c r="U37" s="37" t="s">
        <v>8</v>
      </c>
    </row>
    <row r="38" spans="1:21" x14ac:dyDescent="0.25">
      <c r="A38" s="44">
        <v>43678</v>
      </c>
      <c r="B38" s="36">
        <v>1380.2857140000001</v>
      </c>
      <c r="C38" s="36">
        <v>216.33161898148498</v>
      </c>
      <c r="D38" s="36">
        <v>646.24901044366698</v>
      </c>
      <c r="E38" s="36">
        <v>0</v>
      </c>
      <c r="F38" s="36">
        <v>1380.2857140000001</v>
      </c>
      <c r="G38" s="36">
        <v>216.33161898148498</v>
      </c>
      <c r="H38" s="36">
        <v>646.24901044366698</v>
      </c>
      <c r="I38" s="37">
        <v>0</v>
      </c>
      <c r="J38" s="36">
        <v>1257.866667</v>
      </c>
      <c r="K38" s="36">
        <v>125.190731689305</v>
      </c>
      <c r="L38" s="36">
        <v>285.893836770701</v>
      </c>
      <c r="M38" s="37">
        <v>0</v>
      </c>
      <c r="N38" s="36">
        <v>4926</v>
      </c>
      <c r="O38" s="36">
        <v>184.07137858169199</v>
      </c>
      <c r="P38" s="36">
        <v>277.95427010122597</v>
      </c>
      <c r="Q38" s="37">
        <v>0</v>
      </c>
      <c r="R38" s="36">
        <f t="shared" ref="R38:R68" si="0">N38</f>
        <v>4926</v>
      </c>
      <c r="S38" s="36" t="s">
        <v>8</v>
      </c>
      <c r="T38" s="36" t="s">
        <v>8</v>
      </c>
      <c r="U38" s="37" t="s">
        <v>8</v>
      </c>
    </row>
    <row r="39" spans="1:21" x14ac:dyDescent="0.25">
      <c r="A39" s="44">
        <v>43679</v>
      </c>
      <c r="B39" s="36">
        <v>1419.2</v>
      </c>
      <c r="C39" s="36">
        <v>210.96096139830499</v>
      </c>
      <c r="D39" s="36">
        <v>783.287376637183</v>
      </c>
      <c r="E39" s="36">
        <v>0</v>
      </c>
      <c r="F39" s="36">
        <v>1419.2</v>
      </c>
      <c r="G39" s="36">
        <v>210.96096139830499</v>
      </c>
      <c r="H39" s="36">
        <v>783.287376637183</v>
      </c>
      <c r="I39" s="37">
        <v>0</v>
      </c>
      <c r="J39" s="36">
        <v>1053</v>
      </c>
      <c r="K39" s="36">
        <v>119.84307172477301</v>
      </c>
      <c r="L39" s="36">
        <v>245.96323443716901</v>
      </c>
      <c r="M39" s="37">
        <v>0</v>
      </c>
      <c r="N39" s="36">
        <v>0</v>
      </c>
      <c r="O39" s="36">
        <v>142.88605956242199</v>
      </c>
      <c r="P39" s="36">
        <v>187.689092409745</v>
      </c>
      <c r="Q39" s="37">
        <v>0</v>
      </c>
      <c r="R39" s="36">
        <f t="shared" si="0"/>
        <v>0</v>
      </c>
      <c r="S39" s="36" t="s">
        <v>8</v>
      </c>
      <c r="T39" s="36" t="s">
        <v>8</v>
      </c>
      <c r="U39" s="37" t="s">
        <v>8</v>
      </c>
    </row>
    <row r="40" spans="1:21" x14ac:dyDescent="0.25">
      <c r="A40" s="44">
        <v>43680</v>
      </c>
      <c r="B40" s="36">
        <v>0</v>
      </c>
      <c r="C40" s="36">
        <v>172.35484190892299</v>
      </c>
      <c r="D40" s="36">
        <v>319.29294864926902</v>
      </c>
      <c r="E40" s="36">
        <v>0</v>
      </c>
      <c r="F40" s="36">
        <v>0</v>
      </c>
      <c r="G40" s="36">
        <v>172.35484190892299</v>
      </c>
      <c r="H40" s="36">
        <v>319.29294864926902</v>
      </c>
      <c r="I40" s="37">
        <v>0</v>
      </c>
      <c r="J40" s="36">
        <v>0</v>
      </c>
      <c r="K40" s="36">
        <v>114.102928730857</v>
      </c>
      <c r="L40" s="36">
        <v>236.42124394785799</v>
      </c>
      <c r="M40" s="37">
        <v>0</v>
      </c>
      <c r="N40" s="36">
        <v>0</v>
      </c>
      <c r="O40" s="36">
        <v>134.35611849046302</v>
      </c>
      <c r="P40" s="36">
        <v>619.92471070148395</v>
      </c>
      <c r="Q40" s="37">
        <v>0</v>
      </c>
      <c r="R40" s="36">
        <f t="shared" si="0"/>
        <v>0</v>
      </c>
      <c r="S40" s="36" t="s">
        <v>8</v>
      </c>
      <c r="T40" s="36" t="s">
        <v>8</v>
      </c>
      <c r="U40" s="37" t="s">
        <v>8</v>
      </c>
    </row>
    <row r="41" spans="1:21" x14ac:dyDescent="0.25">
      <c r="A41" s="44">
        <v>43681</v>
      </c>
      <c r="B41" s="36">
        <v>0</v>
      </c>
      <c r="C41" s="36">
        <v>163.717317448355</v>
      </c>
      <c r="D41" s="36">
        <v>359.62809224662902</v>
      </c>
      <c r="E41" s="36">
        <v>0</v>
      </c>
      <c r="F41" s="36">
        <v>0</v>
      </c>
      <c r="G41" s="36">
        <v>163.717317448355</v>
      </c>
      <c r="H41" s="36">
        <v>359.62809224662902</v>
      </c>
      <c r="I41" s="37">
        <v>0</v>
      </c>
      <c r="J41" s="36">
        <v>0</v>
      </c>
      <c r="K41" s="36">
        <v>107.11420792864901</v>
      </c>
      <c r="L41" s="36">
        <v>129.69060828772399</v>
      </c>
      <c r="M41" s="37">
        <v>0</v>
      </c>
      <c r="N41" s="36">
        <v>0</v>
      </c>
      <c r="O41" s="36">
        <v>127.19590692551199</v>
      </c>
      <c r="P41" s="36">
        <v>176.79979345320402</v>
      </c>
      <c r="Q41" s="37">
        <v>0</v>
      </c>
      <c r="R41" s="36">
        <f t="shared" si="0"/>
        <v>0</v>
      </c>
      <c r="S41" s="36" t="s">
        <v>8</v>
      </c>
      <c r="T41" s="36" t="s">
        <v>8</v>
      </c>
      <c r="U41" s="37" t="s">
        <v>8</v>
      </c>
    </row>
    <row r="42" spans="1:21" x14ac:dyDescent="0.25">
      <c r="A42" s="44">
        <v>43682</v>
      </c>
      <c r="B42" s="36">
        <v>1243</v>
      </c>
      <c r="C42" s="36">
        <v>197.68698114480401</v>
      </c>
      <c r="D42" s="36">
        <v>379.45741778848401</v>
      </c>
      <c r="E42" s="36">
        <v>0</v>
      </c>
      <c r="F42" s="36">
        <v>1243</v>
      </c>
      <c r="G42" s="36">
        <v>197.68698114480401</v>
      </c>
      <c r="H42" s="36">
        <v>379.45741778848401</v>
      </c>
      <c r="I42" s="37">
        <v>0</v>
      </c>
      <c r="J42" s="36">
        <v>983.33333300000004</v>
      </c>
      <c r="K42" s="36">
        <v>114.741555620909</v>
      </c>
      <c r="L42" s="36">
        <v>185.39418276146603</v>
      </c>
      <c r="M42" s="37">
        <v>0</v>
      </c>
      <c r="N42" s="36">
        <v>0</v>
      </c>
      <c r="O42" s="36">
        <v>150.430098149434</v>
      </c>
      <c r="P42" s="36">
        <v>226.89092211226099</v>
      </c>
      <c r="Q42" s="37">
        <v>0</v>
      </c>
      <c r="R42" s="36">
        <f t="shared" si="0"/>
        <v>0</v>
      </c>
      <c r="S42" s="36" t="s">
        <v>8</v>
      </c>
      <c r="T42" s="36" t="s">
        <v>8</v>
      </c>
      <c r="U42" s="37" t="s">
        <v>8</v>
      </c>
    </row>
    <row r="43" spans="1:21" x14ac:dyDescent="0.25">
      <c r="A43" s="44">
        <v>43683</v>
      </c>
      <c r="B43" s="36">
        <v>4274</v>
      </c>
      <c r="C43" s="36">
        <v>187.74238820412901</v>
      </c>
      <c r="D43" s="36">
        <v>367.89434088954596</v>
      </c>
      <c r="E43" s="36">
        <v>0</v>
      </c>
      <c r="F43" s="36">
        <v>4274</v>
      </c>
      <c r="G43" s="36">
        <v>187.74238820412901</v>
      </c>
      <c r="H43" s="36">
        <v>367.89434088954596</v>
      </c>
      <c r="I43" s="37">
        <v>0</v>
      </c>
      <c r="J43" s="36">
        <v>512.33333300000004</v>
      </c>
      <c r="K43" s="36">
        <v>98.648420760387211</v>
      </c>
      <c r="L43" s="36">
        <v>180.141260302022</v>
      </c>
      <c r="M43" s="37">
        <v>0</v>
      </c>
      <c r="N43" s="36">
        <v>0</v>
      </c>
      <c r="O43" s="36">
        <v>153.48853381424701</v>
      </c>
      <c r="P43" s="36">
        <v>257.82316472910702</v>
      </c>
      <c r="Q43" s="37">
        <v>0</v>
      </c>
      <c r="R43" s="36">
        <f t="shared" si="0"/>
        <v>0</v>
      </c>
      <c r="S43" s="36" t="s">
        <v>8</v>
      </c>
      <c r="T43" s="36" t="s">
        <v>8</v>
      </c>
      <c r="U43" s="37" t="s">
        <v>8</v>
      </c>
    </row>
    <row r="44" spans="1:21" x14ac:dyDescent="0.25">
      <c r="A44" s="44">
        <v>43684</v>
      </c>
      <c r="B44" s="36">
        <v>3844.5</v>
      </c>
      <c r="C44" s="36">
        <v>196.48870174229</v>
      </c>
      <c r="D44" s="36">
        <v>486.864762848297</v>
      </c>
      <c r="E44" s="36">
        <v>0</v>
      </c>
      <c r="F44" s="36">
        <v>3844.5</v>
      </c>
      <c r="G44" s="36">
        <v>196.48870174229</v>
      </c>
      <c r="H44" s="36">
        <v>486.864762848297</v>
      </c>
      <c r="I44" s="37">
        <v>0</v>
      </c>
      <c r="J44" s="36">
        <v>1615.25</v>
      </c>
      <c r="K44" s="36">
        <v>107.545240142697</v>
      </c>
      <c r="L44" s="36">
        <v>173.99257930843299</v>
      </c>
      <c r="M44" s="37">
        <v>0</v>
      </c>
      <c r="N44" s="36">
        <v>0</v>
      </c>
      <c r="O44" s="36">
        <v>656.98353206695504</v>
      </c>
      <c r="P44" s="36">
        <v>204.67004087840999</v>
      </c>
      <c r="Q44" s="37">
        <v>0</v>
      </c>
      <c r="R44" s="36">
        <f t="shared" si="0"/>
        <v>0</v>
      </c>
      <c r="S44" s="36" t="s">
        <v>8</v>
      </c>
      <c r="T44" s="36" t="s">
        <v>8</v>
      </c>
      <c r="U44" s="37" t="s">
        <v>8</v>
      </c>
    </row>
    <row r="45" spans="1:21" x14ac:dyDescent="0.25">
      <c r="A45" s="44">
        <v>43685</v>
      </c>
      <c r="B45" s="36">
        <v>1436.636364</v>
      </c>
      <c r="C45" s="36">
        <v>181.32866185530699</v>
      </c>
      <c r="D45" s="36">
        <v>559.63290566037699</v>
      </c>
      <c r="E45" s="36">
        <v>0</v>
      </c>
      <c r="F45" s="36">
        <v>1436.636364</v>
      </c>
      <c r="G45" s="36">
        <v>181.32866185530699</v>
      </c>
      <c r="H45" s="36">
        <v>559.63290566037699</v>
      </c>
      <c r="I45" s="37">
        <v>0</v>
      </c>
      <c r="J45" s="36">
        <v>1942</v>
      </c>
      <c r="K45" s="36">
        <v>105.008442819701</v>
      </c>
      <c r="L45" s="36">
        <v>210.35858510868701</v>
      </c>
      <c r="M45" s="37">
        <v>0</v>
      </c>
      <c r="N45" s="36">
        <v>0</v>
      </c>
      <c r="O45" s="36">
        <v>134.05143886331697</v>
      </c>
      <c r="P45" s="36">
        <v>288.775671944458</v>
      </c>
      <c r="Q45" s="37">
        <v>0</v>
      </c>
      <c r="R45" s="36">
        <f t="shared" si="0"/>
        <v>0</v>
      </c>
      <c r="S45" s="36" t="s">
        <v>8</v>
      </c>
      <c r="T45" s="36" t="s">
        <v>8</v>
      </c>
      <c r="U45" s="37" t="s">
        <v>8</v>
      </c>
    </row>
    <row r="46" spans="1:21" x14ac:dyDescent="0.25">
      <c r="A46" s="44">
        <v>43686</v>
      </c>
      <c r="B46" s="36">
        <v>1110.458333</v>
      </c>
      <c r="C46" s="36">
        <v>750.34855397091508</v>
      </c>
      <c r="D46" s="36">
        <v>3590.3220912686202</v>
      </c>
      <c r="E46" s="36">
        <v>0</v>
      </c>
      <c r="F46" s="36">
        <v>1110.458333</v>
      </c>
      <c r="G46" s="36">
        <v>750.34855397091508</v>
      </c>
      <c r="H46" s="36">
        <v>3590.3220912686202</v>
      </c>
      <c r="I46" s="37">
        <v>0</v>
      </c>
      <c r="J46" s="36">
        <v>1102.6315790000001</v>
      </c>
      <c r="K46" s="36">
        <v>220.00928718048701</v>
      </c>
      <c r="L46" s="36">
        <v>360.17486558606203</v>
      </c>
      <c r="M46" s="37">
        <v>0</v>
      </c>
      <c r="N46" s="36">
        <v>0</v>
      </c>
      <c r="O46" s="36">
        <v>419.91520383693</v>
      </c>
      <c r="P46" s="36">
        <v>517.73729032258007</v>
      </c>
      <c r="Q46" s="37">
        <v>0</v>
      </c>
      <c r="R46" s="36">
        <f t="shared" si="0"/>
        <v>0</v>
      </c>
      <c r="S46" s="36" t="s">
        <v>8</v>
      </c>
      <c r="T46" s="36" t="s">
        <v>8</v>
      </c>
      <c r="U46" s="37" t="s">
        <v>8</v>
      </c>
    </row>
    <row r="47" spans="1:21" x14ac:dyDescent="0.25">
      <c r="A47" s="44">
        <v>43687</v>
      </c>
      <c r="B47" s="36">
        <v>0</v>
      </c>
      <c r="C47" s="36">
        <v>200.31193729312</v>
      </c>
      <c r="D47" s="36">
        <v>494.22979986746105</v>
      </c>
      <c r="E47" s="36">
        <v>0</v>
      </c>
      <c r="F47" s="36">
        <v>0</v>
      </c>
      <c r="G47" s="36">
        <v>200.31193729312</v>
      </c>
      <c r="H47" s="36">
        <v>494.22979986746105</v>
      </c>
      <c r="I47" s="37">
        <v>0</v>
      </c>
      <c r="J47" s="36">
        <v>0</v>
      </c>
      <c r="K47" s="36">
        <v>105.864103619007</v>
      </c>
      <c r="L47" s="36">
        <v>227.266668056279</v>
      </c>
      <c r="M47" s="37">
        <v>0</v>
      </c>
      <c r="N47" s="36">
        <v>0</v>
      </c>
      <c r="O47" s="36">
        <v>158.03463421354698</v>
      </c>
      <c r="P47" s="36">
        <v>239.17953666895102</v>
      </c>
      <c r="Q47" s="37">
        <v>0</v>
      </c>
      <c r="R47" s="36">
        <f t="shared" si="0"/>
        <v>0</v>
      </c>
      <c r="S47" s="36" t="s">
        <v>8</v>
      </c>
      <c r="T47" s="36" t="s">
        <v>8</v>
      </c>
      <c r="U47" s="37" t="s">
        <v>8</v>
      </c>
    </row>
    <row r="48" spans="1:21" x14ac:dyDescent="0.25">
      <c r="A48" s="44">
        <v>43688</v>
      </c>
      <c r="B48" s="36">
        <v>0</v>
      </c>
      <c r="C48" s="36">
        <v>169.62362877129198</v>
      </c>
      <c r="D48" s="36">
        <v>414.28983666476302</v>
      </c>
      <c r="E48" s="36">
        <v>0</v>
      </c>
      <c r="F48" s="36">
        <v>0</v>
      </c>
      <c r="G48" s="36">
        <v>169.62362877129198</v>
      </c>
      <c r="H48" s="36">
        <v>414.28983666476302</v>
      </c>
      <c r="I48" s="37">
        <v>0</v>
      </c>
      <c r="J48" s="36">
        <v>0</v>
      </c>
      <c r="K48" s="36">
        <v>101.62284063739301</v>
      </c>
      <c r="L48" s="36">
        <v>192.75011454904501</v>
      </c>
      <c r="M48" s="37">
        <v>0</v>
      </c>
      <c r="N48" s="36">
        <v>0</v>
      </c>
      <c r="O48" s="36">
        <v>173.20760504759699</v>
      </c>
      <c r="P48" s="36">
        <v>179.19954388597102</v>
      </c>
      <c r="Q48" s="37">
        <v>0</v>
      </c>
      <c r="R48" s="36">
        <f t="shared" si="0"/>
        <v>0</v>
      </c>
      <c r="S48" s="36" t="s">
        <v>8</v>
      </c>
      <c r="T48" s="36" t="s">
        <v>8</v>
      </c>
      <c r="U48" s="37" t="s">
        <v>8</v>
      </c>
    </row>
    <row r="49" spans="1:21" x14ac:dyDescent="0.25">
      <c r="A49" s="44">
        <v>43689</v>
      </c>
      <c r="B49" s="36">
        <v>1173.25</v>
      </c>
      <c r="C49" s="36">
        <v>190.222407252604</v>
      </c>
      <c r="D49" s="36">
        <v>361.65175583777102</v>
      </c>
      <c r="E49" s="36">
        <v>0</v>
      </c>
      <c r="F49" s="36">
        <v>1173.25</v>
      </c>
      <c r="G49" s="36">
        <v>190.222407252604</v>
      </c>
      <c r="H49" s="36">
        <v>361.65175583777102</v>
      </c>
      <c r="I49" s="37">
        <v>0</v>
      </c>
      <c r="J49" s="36">
        <v>0</v>
      </c>
      <c r="K49" s="36">
        <v>107.12329471518001</v>
      </c>
      <c r="L49" s="36">
        <v>152.140614428719</v>
      </c>
      <c r="M49" s="37">
        <v>0</v>
      </c>
      <c r="N49" s="36">
        <v>0</v>
      </c>
      <c r="O49" s="36">
        <v>153.54566656990801</v>
      </c>
      <c r="P49" s="36">
        <v>160.07108604164299</v>
      </c>
      <c r="Q49" s="37">
        <v>0</v>
      </c>
      <c r="R49" s="36">
        <f t="shared" si="0"/>
        <v>0</v>
      </c>
      <c r="S49" s="36" t="s">
        <v>8</v>
      </c>
      <c r="T49" s="36" t="s">
        <v>8</v>
      </c>
      <c r="U49" s="37" t="s">
        <v>8</v>
      </c>
    </row>
    <row r="50" spans="1:21" x14ac:dyDescent="0.25">
      <c r="A50" s="44">
        <v>43690</v>
      </c>
      <c r="B50" s="36">
        <v>1267.2666670000001</v>
      </c>
      <c r="C50" s="36">
        <v>182.57573784342</v>
      </c>
      <c r="D50" s="36">
        <v>344.13884629165102</v>
      </c>
      <c r="E50" s="36">
        <v>0</v>
      </c>
      <c r="F50" s="36">
        <v>1267.2666670000001</v>
      </c>
      <c r="G50" s="36">
        <v>182.57573784342</v>
      </c>
      <c r="H50" s="36">
        <v>344.13884629165102</v>
      </c>
      <c r="I50" s="37">
        <v>0</v>
      </c>
      <c r="J50" s="36">
        <v>0</v>
      </c>
      <c r="K50" s="36">
        <v>103.99481928853699</v>
      </c>
      <c r="L50" s="36">
        <v>171.04271596150301</v>
      </c>
      <c r="M50" s="37">
        <v>0</v>
      </c>
      <c r="N50" s="36">
        <v>0</v>
      </c>
      <c r="O50" s="36">
        <v>161.79586743178299</v>
      </c>
      <c r="P50" s="36">
        <v>179.40503832174898</v>
      </c>
      <c r="Q50" s="37">
        <v>0</v>
      </c>
      <c r="R50" s="36">
        <f t="shared" si="0"/>
        <v>0</v>
      </c>
      <c r="S50" s="36" t="s">
        <v>8</v>
      </c>
      <c r="T50" s="36" t="s">
        <v>8</v>
      </c>
      <c r="U50" s="37" t="s">
        <v>8</v>
      </c>
    </row>
    <row r="51" spans="1:21" x14ac:dyDescent="0.25">
      <c r="A51" s="44">
        <v>43691</v>
      </c>
      <c r="B51" s="36">
        <v>1248.4285709999999</v>
      </c>
      <c r="C51" s="36">
        <v>183.37475379968899</v>
      </c>
      <c r="D51" s="36">
        <v>417.50620725340701</v>
      </c>
      <c r="E51" s="36">
        <v>0</v>
      </c>
      <c r="F51" s="36">
        <v>1248.4285709999999</v>
      </c>
      <c r="G51" s="36">
        <v>183.37475379968899</v>
      </c>
      <c r="H51" s="36">
        <v>417.50620725340701</v>
      </c>
      <c r="I51" s="37">
        <v>0</v>
      </c>
      <c r="J51" s="36">
        <v>707.21428600000002</v>
      </c>
      <c r="K51" s="36">
        <v>105.90787290771999</v>
      </c>
      <c r="L51" s="36">
        <v>160.17829526664801</v>
      </c>
      <c r="M51" s="37">
        <v>0</v>
      </c>
      <c r="N51" s="36">
        <v>0</v>
      </c>
      <c r="O51" s="36">
        <v>162.60466231568699</v>
      </c>
      <c r="P51" s="36">
        <v>211.33595752402701</v>
      </c>
      <c r="Q51" s="37">
        <v>0</v>
      </c>
      <c r="R51" s="36">
        <f t="shared" si="0"/>
        <v>0</v>
      </c>
      <c r="S51" s="36" t="s">
        <v>8</v>
      </c>
      <c r="T51" s="36" t="s">
        <v>8</v>
      </c>
      <c r="U51" s="37" t="s">
        <v>8</v>
      </c>
    </row>
    <row r="52" spans="1:21" ht="15.75" thickBot="1" x14ac:dyDescent="0.3">
      <c r="A52" s="53">
        <v>43692</v>
      </c>
      <c r="B52" s="46">
        <v>944</v>
      </c>
      <c r="C52" s="36">
        <v>171.70047818463999</v>
      </c>
      <c r="D52" s="36">
        <v>311.15150859571105</v>
      </c>
      <c r="E52" s="36">
        <v>0</v>
      </c>
      <c r="F52" s="36">
        <v>944</v>
      </c>
      <c r="G52" s="36">
        <v>171.70047818463999</v>
      </c>
      <c r="H52" s="36">
        <v>311.15150859571105</v>
      </c>
      <c r="I52" s="37">
        <v>0</v>
      </c>
      <c r="J52" s="36">
        <v>801.17647099999999</v>
      </c>
      <c r="K52" s="36">
        <v>102.56271453159501</v>
      </c>
      <c r="L52" s="36">
        <v>145.27322169508901</v>
      </c>
      <c r="M52" s="37">
        <v>0</v>
      </c>
      <c r="N52" s="36">
        <v>0</v>
      </c>
      <c r="O52" s="36">
        <v>155.90968075290598</v>
      </c>
      <c r="P52" s="36">
        <v>315.19545989520299</v>
      </c>
      <c r="Q52" s="37">
        <v>0</v>
      </c>
      <c r="R52" s="36">
        <f t="shared" si="0"/>
        <v>0</v>
      </c>
      <c r="S52" s="46" t="s">
        <v>8</v>
      </c>
      <c r="T52" s="46" t="s">
        <v>8</v>
      </c>
      <c r="U52" s="46" t="s">
        <v>8</v>
      </c>
    </row>
    <row r="53" spans="1:21" x14ac:dyDescent="0.25">
      <c r="A53" s="44">
        <v>43693</v>
      </c>
      <c r="B53" s="36">
        <v>1356</v>
      </c>
      <c r="C53" s="36">
        <v>2979.8341887144802</v>
      </c>
      <c r="D53" s="36">
        <v>1921.61244830079</v>
      </c>
      <c r="E53" s="36">
        <v>0</v>
      </c>
      <c r="F53" s="36">
        <v>1356</v>
      </c>
      <c r="G53" s="36">
        <v>2979.8341887144802</v>
      </c>
      <c r="H53" s="36">
        <v>1921.61244830079</v>
      </c>
      <c r="I53" s="37">
        <v>0</v>
      </c>
      <c r="J53" s="36">
        <v>946</v>
      </c>
      <c r="K53" s="36">
        <v>162.52002948849201</v>
      </c>
      <c r="L53" s="36">
        <v>141.52811240403599</v>
      </c>
      <c r="M53" s="37">
        <v>0</v>
      </c>
      <c r="N53" s="36">
        <v>0</v>
      </c>
      <c r="O53" s="36">
        <v>1780.2148727329002</v>
      </c>
      <c r="P53" s="36">
        <v>221.44203058103901</v>
      </c>
      <c r="Q53" s="37">
        <v>0</v>
      </c>
      <c r="R53" s="36">
        <f t="shared" si="0"/>
        <v>0</v>
      </c>
      <c r="S53" s="36" t="s">
        <v>8</v>
      </c>
      <c r="T53" s="36" t="s">
        <v>8</v>
      </c>
      <c r="U53" s="37" t="s">
        <v>8</v>
      </c>
    </row>
    <row r="54" spans="1:21" x14ac:dyDescent="0.25">
      <c r="A54" s="44">
        <v>43694</v>
      </c>
      <c r="B54" s="36">
        <v>0</v>
      </c>
      <c r="C54" s="36">
        <v>178.51591501473999</v>
      </c>
      <c r="D54" s="36">
        <v>312.751072677092</v>
      </c>
      <c r="E54" s="36">
        <v>0</v>
      </c>
      <c r="F54" s="36">
        <v>0</v>
      </c>
      <c r="G54" s="36">
        <v>178.51591501473999</v>
      </c>
      <c r="H54" s="36">
        <v>312.751072677092</v>
      </c>
      <c r="I54" s="37">
        <v>0</v>
      </c>
      <c r="J54" s="36">
        <v>0</v>
      </c>
      <c r="K54" s="36">
        <v>113.745356172824</v>
      </c>
      <c r="L54" s="36">
        <v>209.27247980416101</v>
      </c>
      <c r="M54" s="37">
        <v>0</v>
      </c>
      <c r="N54" s="36">
        <v>0</v>
      </c>
      <c r="O54" s="36">
        <v>169.01561048689101</v>
      </c>
      <c r="P54" s="36">
        <v>167.12890299823601</v>
      </c>
      <c r="Q54" s="37">
        <v>0</v>
      </c>
      <c r="R54" s="36">
        <f t="shared" si="0"/>
        <v>0</v>
      </c>
      <c r="S54" s="36" t="s">
        <v>8</v>
      </c>
      <c r="T54" s="36" t="s">
        <v>8</v>
      </c>
      <c r="U54" s="37" t="s">
        <v>8</v>
      </c>
    </row>
    <row r="55" spans="1:21" x14ac:dyDescent="0.25">
      <c r="A55" s="44">
        <v>43695</v>
      </c>
      <c r="B55" s="36">
        <v>0</v>
      </c>
      <c r="C55" s="36">
        <v>167.903646766506</v>
      </c>
      <c r="D55" s="36">
        <v>385.62108614609502</v>
      </c>
      <c r="E55" s="36">
        <v>0</v>
      </c>
      <c r="F55" s="36">
        <v>0</v>
      </c>
      <c r="G55" s="36">
        <v>167.903646766506</v>
      </c>
      <c r="H55" s="36">
        <v>385.62108614609502</v>
      </c>
      <c r="I55" s="37">
        <v>0</v>
      </c>
      <c r="J55" s="36">
        <v>0</v>
      </c>
      <c r="K55" s="36">
        <v>104.024281784636</v>
      </c>
      <c r="L55" s="36">
        <v>209.135392130257</v>
      </c>
      <c r="M55" s="37">
        <v>0</v>
      </c>
      <c r="N55" s="36">
        <v>0</v>
      </c>
      <c r="O55" s="36">
        <v>152.230873012318</v>
      </c>
      <c r="P55" s="36">
        <v>169.21808695652101</v>
      </c>
      <c r="Q55" s="37">
        <v>0</v>
      </c>
      <c r="R55" s="36">
        <f t="shared" si="0"/>
        <v>0</v>
      </c>
      <c r="S55" s="36" t="s">
        <v>8</v>
      </c>
      <c r="T55" s="36" t="s">
        <v>8</v>
      </c>
      <c r="U55" s="37" t="s">
        <v>8</v>
      </c>
    </row>
    <row r="56" spans="1:21" x14ac:dyDescent="0.25">
      <c r="A56" s="44">
        <v>43696</v>
      </c>
      <c r="B56" s="36">
        <v>0</v>
      </c>
      <c r="C56" s="36">
        <v>188.725075873029</v>
      </c>
      <c r="D56" s="36">
        <v>328.82692897825603</v>
      </c>
      <c r="E56" s="36">
        <v>0</v>
      </c>
      <c r="F56" s="36">
        <v>0</v>
      </c>
      <c r="G56" s="36">
        <v>188.725075873029</v>
      </c>
      <c r="H56" s="36">
        <v>328.82692897825603</v>
      </c>
      <c r="I56" s="37">
        <v>0</v>
      </c>
      <c r="J56" s="36">
        <v>0</v>
      </c>
      <c r="K56" s="36">
        <v>104.05053648293901</v>
      </c>
      <c r="L56" s="36">
        <v>157.39266605177301</v>
      </c>
      <c r="M56" s="37">
        <v>0</v>
      </c>
      <c r="N56" s="36">
        <v>0</v>
      </c>
      <c r="O56" s="36">
        <v>139.45879809810899</v>
      </c>
      <c r="P56" s="36">
        <v>273.503981784833</v>
      </c>
      <c r="Q56" s="37">
        <v>0</v>
      </c>
      <c r="R56" s="36">
        <f t="shared" si="0"/>
        <v>0</v>
      </c>
      <c r="S56" s="36" t="s">
        <v>8</v>
      </c>
      <c r="T56" s="36" t="s">
        <v>8</v>
      </c>
      <c r="U56" s="37" t="s">
        <v>8</v>
      </c>
    </row>
    <row r="57" spans="1:21" x14ac:dyDescent="0.25">
      <c r="A57" s="44">
        <v>43697</v>
      </c>
      <c r="B57" s="36">
        <v>0</v>
      </c>
      <c r="C57" s="36">
        <v>183.285383600377</v>
      </c>
      <c r="D57" s="36">
        <v>414.91703425129396</v>
      </c>
      <c r="E57" s="36">
        <v>0</v>
      </c>
      <c r="F57" s="36">
        <v>0</v>
      </c>
      <c r="G57" s="36">
        <v>183.285383600377</v>
      </c>
      <c r="H57" s="36">
        <v>414.91703425129396</v>
      </c>
      <c r="I57" s="37">
        <v>0</v>
      </c>
      <c r="J57" s="36">
        <v>0</v>
      </c>
      <c r="K57" s="36">
        <v>105.74041950588399</v>
      </c>
      <c r="L57" s="36">
        <v>156.69192479682999</v>
      </c>
      <c r="M57" s="37">
        <v>0</v>
      </c>
      <c r="N57" s="36">
        <v>0</v>
      </c>
      <c r="O57" s="36">
        <v>459.38552324386001</v>
      </c>
      <c r="P57" s="36">
        <v>195.79320643885899</v>
      </c>
      <c r="Q57" s="37">
        <v>0</v>
      </c>
      <c r="R57" s="36">
        <f t="shared" si="0"/>
        <v>0</v>
      </c>
      <c r="S57" s="36" t="s">
        <v>8</v>
      </c>
      <c r="T57" s="36" t="s">
        <v>8</v>
      </c>
      <c r="U57" s="37" t="s">
        <v>8</v>
      </c>
    </row>
    <row r="58" spans="1:21" x14ac:dyDescent="0.25">
      <c r="A58" s="44">
        <v>43698</v>
      </c>
      <c r="B58" s="36">
        <v>0</v>
      </c>
      <c r="C58" s="36">
        <v>202.66773374292498</v>
      </c>
      <c r="D58" s="36">
        <v>588.76812034272803</v>
      </c>
      <c r="E58" s="36">
        <v>0</v>
      </c>
      <c r="F58" s="36">
        <v>0</v>
      </c>
      <c r="G58" s="36">
        <v>202.66773374292498</v>
      </c>
      <c r="H58" s="36">
        <v>588.76812034272803</v>
      </c>
      <c r="I58" s="37">
        <v>0</v>
      </c>
      <c r="J58" s="36">
        <v>0</v>
      </c>
      <c r="K58" s="36">
        <v>117.328441966022</v>
      </c>
      <c r="L58" s="36">
        <v>159.58016000000001</v>
      </c>
      <c r="M58" s="37">
        <v>0</v>
      </c>
      <c r="N58" s="36">
        <v>0</v>
      </c>
      <c r="O58" s="36">
        <v>161.423991773778</v>
      </c>
      <c r="P58" s="36">
        <v>270.47136966859301</v>
      </c>
      <c r="Q58" s="37">
        <v>0</v>
      </c>
      <c r="R58" s="36">
        <f t="shared" si="0"/>
        <v>0</v>
      </c>
      <c r="S58" s="36" t="s">
        <v>8</v>
      </c>
      <c r="T58" s="36" t="s">
        <v>8</v>
      </c>
      <c r="U58" s="37" t="s">
        <v>8</v>
      </c>
    </row>
    <row r="59" spans="1:21" x14ac:dyDescent="0.25">
      <c r="A59" s="44">
        <v>43699</v>
      </c>
      <c r="B59" s="36">
        <v>0</v>
      </c>
      <c r="C59" s="36">
        <v>184.075111884823</v>
      </c>
      <c r="D59" s="36">
        <v>320.85974283895598</v>
      </c>
      <c r="E59" s="36">
        <v>0</v>
      </c>
      <c r="F59" s="36">
        <v>0</v>
      </c>
      <c r="G59" s="36">
        <v>184.075111884823</v>
      </c>
      <c r="H59" s="36">
        <v>320.85974283895598</v>
      </c>
      <c r="I59" s="37">
        <v>0</v>
      </c>
      <c r="J59" s="36">
        <v>0</v>
      </c>
      <c r="K59" s="36">
        <v>110.84317979691501</v>
      </c>
      <c r="L59" s="36">
        <v>183.06120748909899</v>
      </c>
      <c r="M59" s="37">
        <v>0</v>
      </c>
      <c r="N59" s="36">
        <v>0</v>
      </c>
      <c r="O59" s="36">
        <v>269.74724897959101</v>
      </c>
      <c r="P59" s="36">
        <v>206.57360379801401</v>
      </c>
      <c r="Q59" s="37">
        <v>0</v>
      </c>
      <c r="R59" s="36">
        <f t="shared" si="0"/>
        <v>0</v>
      </c>
      <c r="S59" s="36" t="s">
        <v>8</v>
      </c>
      <c r="T59" s="36" t="s">
        <v>8</v>
      </c>
      <c r="U59" s="37" t="s">
        <v>8</v>
      </c>
    </row>
    <row r="60" spans="1:21" ht="15.75" thickBot="1" x14ac:dyDescent="0.3">
      <c r="A60" s="53">
        <v>43700</v>
      </c>
      <c r="B60" s="46">
        <v>0</v>
      </c>
      <c r="C60" s="36">
        <v>1130.68472956393</v>
      </c>
      <c r="D60" s="36">
        <v>9607.2622695232585</v>
      </c>
      <c r="E60" s="36">
        <v>0</v>
      </c>
      <c r="F60" s="36">
        <v>0</v>
      </c>
      <c r="G60" s="36">
        <v>1130.68472956393</v>
      </c>
      <c r="H60" s="36">
        <v>9607.2622695232585</v>
      </c>
      <c r="I60" s="37">
        <v>0</v>
      </c>
      <c r="J60" s="36">
        <v>0</v>
      </c>
      <c r="K60" s="36">
        <v>170.87770817167501</v>
      </c>
      <c r="L60" s="36">
        <v>950.20979836559798</v>
      </c>
      <c r="M60" s="37">
        <v>0</v>
      </c>
      <c r="N60" s="36">
        <v>0</v>
      </c>
      <c r="O60" s="36">
        <v>707.37765924177597</v>
      </c>
      <c r="P60" s="36">
        <v>3267.6504974908198</v>
      </c>
      <c r="Q60" s="37">
        <v>0</v>
      </c>
      <c r="R60" s="36">
        <f t="shared" si="0"/>
        <v>0</v>
      </c>
      <c r="S60" s="46" t="s">
        <v>8</v>
      </c>
      <c r="T60" s="46" t="s">
        <v>8</v>
      </c>
      <c r="U60" s="46" t="s">
        <v>8</v>
      </c>
    </row>
    <row r="61" spans="1:21" x14ac:dyDescent="0.25">
      <c r="A61" s="44">
        <v>43701</v>
      </c>
      <c r="B61" s="36">
        <v>0</v>
      </c>
      <c r="C61" s="36">
        <v>167.30058896679398</v>
      </c>
      <c r="D61" s="36">
        <v>344.04968464210401</v>
      </c>
      <c r="E61" s="36">
        <v>0</v>
      </c>
      <c r="F61" s="36">
        <v>0</v>
      </c>
      <c r="G61" s="36">
        <v>167.30058896679398</v>
      </c>
      <c r="H61" s="36">
        <v>344.04968464210401</v>
      </c>
      <c r="I61" s="37">
        <v>0</v>
      </c>
      <c r="J61" s="36">
        <v>0</v>
      </c>
      <c r="K61" s="36">
        <v>112.13484696542</v>
      </c>
      <c r="L61" s="36">
        <v>135.94523009541598</v>
      </c>
      <c r="M61" s="37">
        <v>0</v>
      </c>
      <c r="N61" s="36">
        <v>0</v>
      </c>
      <c r="O61" s="36">
        <v>171.18577595066799</v>
      </c>
      <c r="P61" s="36">
        <v>187.594396761133</v>
      </c>
      <c r="Q61" s="37">
        <v>0</v>
      </c>
      <c r="R61" s="36">
        <f t="shared" si="0"/>
        <v>0</v>
      </c>
      <c r="S61" s="36" t="s">
        <v>8</v>
      </c>
      <c r="T61" s="36" t="s">
        <v>8</v>
      </c>
      <c r="U61" s="37" t="s">
        <v>8</v>
      </c>
    </row>
    <row r="62" spans="1:21" x14ac:dyDescent="0.25">
      <c r="A62" s="44">
        <v>43702</v>
      </c>
      <c r="B62" s="36">
        <v>0</v>
      </c>
      <c r="C62" s="36">
        <v>163.391287452028</v>
      </c>
      <c r="D62" s="36">
        <v>455.75460589948</v>
      </c>
      <c r="E62" s="36">
        <v>0</v>
      </c>
      <c r="F62" s="36">
        <v>0</v>
      </c>
      <c r="G62" s="36">
        <v>163.391287452028</v>
      </c>
      <c r="H62" s="36">
        <v>455.75460589948</v>
      </c>
      <c r="I62" s="37">
        <v>0</v>
      </c>
      <c r="J62" s="36">
        <v>0</v>
      </c>
      <c r="K62" s="36">
        <v>103.760106989224</v>
      </c>
      <c r="L62" s="36">
        <v>146.95322756826999</v>
      </c>
      <c r="M62" s="37">
        <v>0</v>
      </c>
      <c r="N62" s="36">
        <v>0</v>
      </c>
      <c r="O62" s="36">
        <v>145.035986574177</v>
      </c>
      <c r="P62" s="36">
        <v>152.32262068965503</v>
      </c>
      <c r="Q62" s="37">
        <v>0</v>
      </c>
      <c r="R62" s="36">
        <f t="shared" si="0"/>
        <v>0</v>
      </c>
      <c r="S62" s="36" t="s">
        <v>8</v>
      </c>
      <c r="T62" s="36" t="s">
        <v>8</v>
      </c>
      <c r="U62" s="37" t="s">
        <v>8</v>
      </c>
    </row>
    <row r="63" spans="1:21" x14ac:dyDescent="0.25">
      <c r="A63" s="44">
        <v>43703</v>
      </c>
      <c r="B63" s="36">
        <v>0</v>
      </c>
      <c r="C63" s="36">
        <v>177.79254867715301</v>
      </c>
      <c r="D63" s="36">
        <v>349.42117723801596</v>
      </c>
      <c r="E63" s="36">
        <v>0</v>
      </c>
      <c r="F63" s="36">
        <v>0</v>
      </c>
      <c r="G63" s="36">
        <v>177.79254867715301</v>
      </c>
      <c r="H63" s="36">
        <v>349.42117723801596</v>
      </c>
      <c r="I63" s="37">
        <v>0</v>
      </c>
      <c r="J63" s="36">
        <v>0</v>
      </c>
      <c r="K63" s="36">
        <v>109.86854385950299</v>
      </c>
      <c r="L63" s="36">
        <v>182.73052719007799</v>
      </c>
      <c r="M63" s="37">
        <v>0</v>
      </c>
      <c r="N63" s="36">
        <v>0</v>
      </c>
      <c r="O63" s="36">
        <v>192.65751842203201</v>
      </c>
      <c r="P63" s="36">
        <v>198.05718677208102</v>
      </c>
      <c r="Q63" s="37">
        <v>0</v>
      </c>
      <c r="R63" s="36">
        <f t="shared" si="0"/>
        <v>0</v>
      </c>
      <c r="S63" s="36" t="s">
        <v>8</v>
      </c>
      <c r="T63" s="36" t="s">
        <v>8</v>
      </c>
      <c r="U63" s="37" t="s">
        <v>8</v>
      </c>
    </row>
    <row r="64" spans="1:21" x14ac:dyDescent="0.25">
      <c r="A64" s="44">
        <v>43704</v>
      </c>
      <c r="B64" s="36">
        <v>0</v>
      </c>
      <c r="C64" s="36">
        <v>139.06939554075601</v>
      </c>
      <c r="D64" s="36">
        <v>344.66790462116603</v>
      </c>
      <c r="E64" s="36">
        <v>0</v>
      </c>
      <c r="F64" s="36">
        <v>0</v>
      </c>
      <c r="G64" s="36">
        <v>139.06939554075601</v>
      </c>
      <c r="H64" s="36">
        <v>344.66790462116603</v>
      </c>
      <c r="I64" s="37">
        <v>0</v>
      </c>
      <c r="J64" s="36">
        <v>0</v>
      </c>
      <c r="K64" s="36">
        <v>110.373215211258</v>
      </c>
      <c r="L64" s="36">
        <v>175.96792120383</v>
      </c>
      <c r="M64" s="37">
        <v>0</v>
      </c>
      <c r="N64" s="36">
        <v>0</v>
      </c>
      <c r="O64" s="36">
        <v>145.11686661526599</v>
      </c>
      <c r="P64" s="36">
        <v>211.41552371657201</v>
      </c>
      <c r="Q64" s="37">
        <v>0</v>
      </c>
      <c r="R64" s="36">
        <f t="shared" si="0"/>
        <v>0</v>
      </c>
      <c r="S64" s="36" t="s">
        <v>8</v>
      </c>
      <c r="T64" s="36" t="s">
        <v>8</v>
      </c>
      <c r="U64" s="37" t="s">
        <v>8</v>
      </c>
    </row>
    <row r="65" spans="1:21" x14ac:dyDescent="0.25">
      <c r="A65" s="44">
        <v>43705</v>
      </c>
      <c r="B65" s="36">
        <v>0</v>
      </c>
      <c r="C65" s="36">
        <v>167.406421034537</v>
      </c>
      <c r="D65" s="36">
        <v>439.608383229418</v>
      </c>
      <c r="E65" s="36">
        <v>0</v>
      </c>
      <c r="F65" s="36">
        <v>0</v>
      </c>
      <c r="G65" s="36">
        <v>167.406421034537</v>
      </c>
      <c r="H65" s="36">
        <v>439.608383229418</v>
      </c>
      <c r="I65" s="37">
        <v>0</v>
      </c>
      <c r="J65" s="36">
        <v>0</v>
      </c>
      <c r="K65" s="36">
        <v>114.19206969441099</v>
      </c>
      <c r="L65" s="36">
        <v>180.95124201636298</v>
      </c>
      <c r="M65" s="37">
        <v>0</v>
      </c>
      <c r="N65" s="36">
        <v>0</v>
      </c>
      <c r="O65" s="36">
        <v>207.853653825451</v>
      </c>
      <c r="P65" s="36">
        <v>214.984945020975</v>
      </c>
      <c r="Q65" s="37">
        <v>0</v>
      </c>
      <c r="R65" s="36">
        <f t="shared" si="0"/>
        <v>0</v>
      </c>
      <c r="S65" s="36" t="s">
        <v>8</v>
      </c>
      <c r="T65" s="36" t="s">
        <v>8</v>
      </c>
      <c r="U65" s="37" t="s">
        <v>8</v>
      </c>
    </row>
    <row r="66" spans="1:21" x14ac:dyDescent="0.25">
      <c r="A66" s="44">
        <v>43706</v>
      </c>
      <c r="B66" s="36">
        <v>0</v>
      </c>
      <c r="C66" s="36">
        <v>334.402763103631</v>
      </c>
      <c r="D66" s="36">
        <v>387.88962943351402</v>
      </c>
      <c r="E66" s="36">
        <v>0</v>
      </c>
      <c r="F66" s="36">
        <v>0</v>
      </c>
      <c r="G66" s="36">
        <v>334.402763103631</v>
      </c>
      <c r="H66" s="36">
        <v>387.88962943351402</v>
      </c>
      <c r="I66" s="37">
        <v>0</v>
      </c>
      <c r="J66" s="36">
        <v>0</v>
      </c>
      <c r="K66" s="36">
        <v>169.87831232945001</v>
      </c>
      <c r="L66" s="36">
        <v>187.768838540568</v>
      </c>
      <c r="M66" s="37">
        <v>0</v>
      </c>
      <c r="N66" s="36">
        <v>0</v>
      </c>
      <c r="O66" s="36">
        <v>185.29682304526699</v>
      </c>
      <c r="P66" s="36">
        <v>267.23838078558902</v>
      </c>
      <c r="Q66" s="37">
        <v>0</v>
      </c>
      <c r="R66" s="36">
        <f t="shared" si="0"/>
        <v>0</v>
      </c>
      <c r="S66" s="36" t="s">
        <v>8</v>
      </c>
      <c r="T66" s="36" t="s">
        <v>8</v>
      </c>
      <c r="U66" s="37" t="s">
        <v>8</v>
      </c>
    </row>
    <row r="67" spans="1:21" x14ac:dyDescent="0.25">
      <c r="A67" s="44">
        <v>43707</v>
      </c>
      <c r="B67" s="36">
        <v>0</v>
      </c>
      <c r="C67" s="36">
        <v>179.54561802776502</v>
      </c>
      <c r="D67" s="36">
        <v>559.62342670582393</v>
      </c>
      <c r="E67" s="36">
        <v>0</v>
      </c>
      <c r="F67" s="36">
        <v>0</v>
      </c>
      <c r="G67" s="36">
        <v>179.54561802776502</v>
      </c>
      <c r="H67" s="36">
        <v>559.62342670582393</v>
      </c>
      <c r="I67" s="37">
        <v>0</v>
      </c>
      <c r="J67" s="36">
        <v>0</v>
      </c>
      <c r="K67" s="36">
        <v>118.14645228710201</v>
      </c>
      <c r="L67" s="36">
        <v>175.77397498911898</v>
      </c>
      <c r="M67" s="37">
        <v>0</v>
      </c>
      <c r="N67" s="36">
        <v>0</v>
      </c>
      <c r="O67" s="36">
        <v>162.72973079228001</v>
      </c>
      <c r="P67" s="36">
        <v>218.22170638862298</v>
      </c>
      <c r="Q67" s="37">
        <v>0</v>
      </c>
      <c r="R67" s="36">
        <f t="shared" si="0"/>
        <v>0</v>
      </c>
      <c r="S67" s="36" t="s">
        <v>8</v>
      </c>
      <c r="T67" s="36" t="s">
        <v>8</v>
      </c>
      <c r="U67" s="37" t="s">
        <v>8</v>
      </c>
    </row>
    <row r="68" spans="1:21" ht="15.75" thickBot="1" x14ac:dyDescent="0.3">
      <c r="A68" s="53">
        <v>43708</v>
      </c>
      <c r="B68" s="36">
        <v>0</v>
      </c>
      <c r="C68" s="36">
        <v>165.07299446908698</v>
      </c>
      <c r="D68" s="36">
        <v>450.90060849420803</v>
      </c>
      <c r="E68" s="36">
        <v>0</v>
      </c>
      <c r="F68" s="36">
        <v>0</v>
      </c>
      <c r="G68" s="36">
        <v>165.07299446908698</v>
      </c>
      <c r="H68" s="36">
        <v>450.90060849420803</v>
      </c>
      <c r="I68" s="37">
        <v>0</v>
      </c>
      <c r="J68" s="36">
        <v>0</v>
      </c>
      <c r="K68" s="36">
        <v>116.17809356251601</v>
      </c>
      <c r="L68" s="36">
        <v>168.44274432637999</v>
      </c>
      <c r="M68" s="37">
        <v>0</v>
      </c>
      <c r="N68" s="36">
        <v>0</v>
      </c>
      <c r="O68" s="36">
        <v>152.536506056527</v>
      </c>
      <c r="P68" s="36">
        <v>158.81118467852201</v>
      </c>
      <c r="Q68" s="37">
        <v>0</v>
      </c>
      <c r="R68" s="36">
        <f t="shared" si="0"/>
        <v>0</v>
      </c>
      <c r="S68" s="46" t="s">
        <v>8</v>
      </c>
      <c r="T68" s="46" t="s">
        <v>8</v>
      </c>
      <c r="U68" s="46" t="s">
        <v>8</v>
      </c>
    </row>
    <row r="69" spans="1:21" x14ac:dyDescent="0.25">
      <c r="A69" s="44">
        <v>43709</v>
      </c>
      <c r="B69" s="36">
        <v>0</v>
      </c>
      <c r="C69" s="36">
        <v>161.76143461984202</v>
      </c>
      <c r="D69" s="36">
        <v>426.78042193758898</v>
      </c>
      <c r="E69" s="36">
        <v>0</v>
      </c>
      <c r="F69" s="36">
        <v>0</v>
      </c>
      <c r="G69" s="36">
        <v>161.76143461984202</v>
      </c>
      <c r="H69" s="36">
        <v>426.78042193758898</v>
      </c>
      <c r="I69" s="37">
        <v>0</v>
      </c>
      <c r="J69" s="36">
        <v>0</v>
      </c>
      <c r="K69" s="36">
        <v>113.10607819469901</v>
      </c>
      <c r="L69" s="36">
        <v>145.780719267058</v>
      </c>
      <c r="M69" s="37">
        <v>0</v>
      </c>
      <c r="N69" s="36">
        <v>0</v>
      </c>
      <c r="O69" s="36">
        <v>138.48976197886799</v>
      </c>
      <c r="P69" s="36">
        <v>180.53750757308902</v>
      </c>
      <c r="Q69" s="37">
        <v>0</v>
      </c>
      <c r="R69" s="36" t="s">
        <v>8</v>
      </c>
      <c r="S69" s="36" t="s">
        <v>8</v>
      </c>
      <c r="T69" s="36" t="s">
        <v>8</v>
      </c>
      <c r="U69" s="37" t="s">
        <v>8</v>
      </c>
    </row>
    <row r="70" spans="1:21" x14ac:dyDescent="0.25">
      <c r="A70" s="44">
        <v>43710</v>
      </c>
      <c r="B70" s="36">
        <v>590</v>
      </c>
      <c r="C70" s="36">
        <v>196.23720043433698</v>
      </c>
      <c r="D70" s="36">
        <v>363.55597719333798</v>
      </c>
      <c r="E70" s="36">
        <v>0</v>
      </c>
      <c r="F70" s="36">
        <v>590</v>
      </c>
      <c r="G70" s="36">
        <v>196.23720043433698</v>
      </c>
      <c r="H70" s="36">
        <v>363.55597719333798</v>
      </c>
      <c r="I70" s="37">
        <v>0</v>
      </c>
      <c r="J70" s="36">
        <v>0</v>
      </c>
      <c r="K70" s="36">
        <v>135.29790450571599</v>
      </c>
      <c r="L70" s="36">
        <v>172.92393335038199</v>
      </c>
      <c r="M70" s="37">
        <v>0</v>
      </c>
      <c r="N70" s="36">
        <v>0</v>
      </c>
      <c r="O70" s="36">
        <v>163.56003576428</v>
      </c>
      <c r="P70" s="36">
        <v>262.12237322329202</v>
      </c>
      <c r="Q70" s="37">
        <v>348.744105263157</v>
      </c>
      <c r="R70" s="36" t="s">
        <v>8</v>
      </c>
      <c r="S70" s="36" t="s">
        <v>8</v>
      </c>
      <c r="T70" s="36" t="s">
        <v>8</v>
      </c>
      <c r="U70" s="37" t="s">
        <v>8</v>
      </c>
    </row>
    <row r="71" spans="1:21" x14ac:dyDescent="0.25">
      <c r="A71" s="44">
        <v>43711</v>
      </c>
      <c r="B71" s="36">
        <v>0</v>
      </c>
      <c r="C71" s="36">
        <v>183.407283059419</v>
      </c>
      <c r="D71" s="36">
        <v>361.70471553897301</v>
      </c>
      <c r="E71" s="36">
        <v>0</v>
      </c>
      <c r="F71" s="36">
        <v>0</v>
      </c>
      <c r="G71" s="36">
        <v>183.407283059419</v>
      </c>
      <c r="H71" s="36">
        <v>361.70471553897301</v>
      </c>
      <c r="I71" s="37">
        <v>0</v>
      </c>
      <c r="J71" s="36">
        <v>0</v>
      </c>
      <c r="K71" s="36">
        <v>122.58232866693901</v>
      </c>
      <c r="L71" s="36">
        <v>177.50111291847898</v>
      </c>
      <c r="M71" s="37">
        <v>0</v>
      </c>
      <c r="N71" s="36">
        <v>0</v>
      </c>
      <c r="O71" s="36">
        <v>155.337820466404</v>
      </c>
      <c r="P71" s="36">
        <v>195.274009064381</v>
      </c>
      <c r="Q71" s="37">
        <v>355.52280547945202</v>
      </c>
      <c r="R71" s="36" t="s">
        <v>8</v>
      </c>
      <c r="S71" s="36" t="s">
        <v>8</v>
      </c>
      <c r="T71" s="36" t="s">
        <v>8</v>
      </c>
      <c r="U71" s="37" t="s">
        <v>8</v>
      </c>
    </row>
    <row r="72" spans="1:21" x14ac:dyDescent="0.25">
      <c r="A72" s="44">
        <v>43712</v>
      </c>
      <c r="B72" s="36">
        <v>720.76190499999996</v>
      </c>
      <c r="C72" s="36">
        <v>185.67829844236101</v>
      </c>
      <c r="D72" s="36">
        <v>575.11387707950701</v>
      </c>
      <c r="E72" s="36">
        <v>0</v>
      </c>
      <c r="F72" s="36">
        <v>720.76190499999996</v>
      </c>
      <c r="G72" s="36">
        <v>185.67829844236101</v>
      </c>
      <c r="H72" s="36">
        <v>575.11387707950701</v>
      </c>
      <c r="I72" s="37">
        <v>0</v>
      </c>
      <c r="J72" s="36">
        <v>729.25</v>
      </c>
      <c r="K72" s="36">
        <v>151.418247747127</v>
      </c>
      <c r="L72" s="36">
        <v>212.39389138692098</v>
      </c>
      <c r="M72" s="37">
        <v>0</v>
      </c>
      <c r="N72" s="36">
        <v>0</v>
      </c>
      <c r="O72" s="36">
        <v>146.43094766095399</v>
      </c>
      <c r="P72" s="36">
        <v>187.90353967979502</v>
      </c>
      <c r="Q72" s="37">
        <v>329.503342175066</v>
      </c>
      <c r="R72" s="36" t="s">
        <v>8</v>
      </c>
      <c r="S72" s="36" t="s">
        <v>8</v>
      </c>
      <c r="T72" s="36" t="s">
        <v>8</v>
      </c>
      <c r="U72" s="37" t="s">
        <v>8</v>
      </c>
    </row>
    <row r="73" spans="1:21" x14ac:dyDescent="0.25">
      <c r="A73" s="44">
        <v>43713</v>
      </c>
      <c r="B73" s="36">
        <v>630.14285700000005</v>
      </c>
      <c r="C73" s="36">
        <v>146.04390696311398</v>
      </c>
      <c r="D73" s="36">
        <v>331.088619737285</v>
      </c>
      <c r="E73" s="36">
        <v>0</v>
      </c>
      <c r="F73" s="36">
        <v>630.14285700000005</v>
      </c>
      <c r="G73" s="36">
        <v>146.04390696311398</v>
      </c>
      <c r="H73" s="36">
        <v>331.088619737285</v>
      </c>
      <c r="I73" s="37">
        <v>0</v>
      </c>
      <c r="J73" s="36">
        <v>472.16666700000002</v>
      </c>
      <c r="K73" s="36">
        <v>120.932734611561</v>
      </c>
      <c r="L73" s="36">
        <v>158.73325980406003</v>
      </c>
      <c r="M73" s="37">
        <v>0</v>
      </c>
      <c r="N73" s="36">
        <v>0</v>
      </c>
      <c r="O73" s="36">
        <v>152.18924563540398</v>
      </c>
      <c r="P73" s="36">
        <v>162.90942184242002</v>
      </c>
      <c r="Q73" s="37">
        <v>291.93298429319299</v>
      </c>
      <c r="R73" s="36" t="s">
        <v>8</v>
      </c>
      <c r="S73" s="36" t="s">
        <v>8</v>
      </c>
      <c r="T73" s="36" t="s">
        <v>8</v>
      </c>
      <c r="U73" s="37" t="s">
        <v>8</v>
      </c>
    </row>
    <row r="74" spans="1:21" x14ac:dyDescent="0.25">
      <c r="A74" s="44">
        <v>43714</v>
      </c>
      <c r="B74" s="36">
        <v>673.77777800000001</v>
      </c>
      <c r="C74" s="36">
        <v>153.96856349927302</v>
      </c>
      <c r="D74" s="36">
        <v>547.32167943470904</v>
      </c>
      <c r="E74" s="36">
        <v>0</v>
      </c>
      <c r="F74" s="36">
        <v>673.77777800000001</v>
      </c>
      <c r="G74" s="36">
        <v>153.96856349927302</v>
      </c>
      <c r="H74" s="36">
        <v>547.32167943470904</v>
      </c>
      <c r="I74" s="37">
        <v>0</v>
      </c>
      <c r="J74" s="36">
        <v>0</v>
      </c>
      <c r="K74" s="36">
        <v>110.26818199394999</v>
      </c>
      <c r="L74" s="36">
        <v>163.46237592424399</v>
      </c>
      <c r="M74" s="37">
        <v>0</v>
      </c>
      <c r="N74" s="36">
        <v>1642</v>
      </c>
      <c r="O74" s="36">
        <v>176.347737315459</v>
      </c>
      <c r="P74" s="36">
        <v>222.24931654868899</v>
      </c>
      <c r="Q74" s="37">
        <v>337.65447111111098</v>
      </c>
      <c r="R74" s="36" t="s">
        <v>8</v>
      </c>
      <c r="S74" s="36" t="s">
        <v>8</v>
      </c>
      <c r="T74" s="36" t="s">
        <v>8</v>
      </c>
      <c r="U74" s="37" t="s">
        <v>8</v>
      </c>
    </row>
    <row r="75" spans="1:21" x14ac:dyDescent="0.25">
      <c r="A75" s="44">
        <v>43715</v>
      </c>
      <c r="B75" s="36">
        <v>0</v>
      </c>
      <c r="C75" s="36">
        <v>146.70513703858097</v>
      </c>
      <c r="D75" s="36">
        <v>510.04893165187599</v>
      </c>
      <c r="E75" s="36">
        <v>0</v>
      </c>
      <c r="F75" s="36">
        <v>0</v>
      </c>
      <c r="G75" s="36">
        <v>146.70513703858097</v>
      </c>
      <c r="H75" s="36">
        <v>510.04893165187599</v>
      </c>
      <c r="I75" s="37">
        <v>0</v>
      </c>
      <c r="J75" s="36">
        <v>0</v>
      </c>
      <c r="K75" s="36">
        <v>110.169625392109</v>
      </c>
      <c r="L75" s="36">
        <v>155.41505457400802</v>
      </c>
      <c r="M75" s="37">
        <v>0</v>
      </c>
      <c r="N75" s="36">
        <v>0</v>
      </c>
      <c r="O75" s="36">
        <v>335.80884395604301</v>
      </c>
      <c r="P75" s="36">
        <v>164.12977349397499</v>
      </c>
      <c r="Q75" s="37">
        <v>312.60535820895495</v>
      </c>
      <c r="R75" s="36" t="s">
        <v>8</v>
      </c>
      <c r="S75" s="36" t="s">
        <v>8</v>
      </c>
      <c r="T75" s="36" t="s">
        <v>8</v>
      </c>
      <c r="U75" s="37" t="s">
        <v>8</v>
      </c>
    </row>
    <row r="76" spans="1:21" x14ac:dyDescent="0.25">
      <c r="A76" s="44">
        <v>43716</v>
      </c>
      <c r="B76" s="36">
        <v>0</v>
      </c>
      <c r="C76" s="36">
        <v>133.563209317098</v>
      </c>
      <c r="D76" s="36">
        <v>408.43832305335297</v>
      </c>
      <c r="E76" s="36">
        <v>0</v>
      </c>
      <c r="F76" s="36">
        <v>0</v>
      </c>
      <c r="G76" s="36">
        <v>133.563209317098</v>
      </c>
      <c r="H76" s="36">
        <v>408.43832305335297</v>
      </c>
      <c r="I76" s="37">
        <v>0</v>
      </c>
      <c r="J76" s="36">
        <v>0</v>
      </c>
      <c r="K76" s="36">
        <v>101.977114951641</v>
      </c>
      <c r="L76" s="36">
        <v>127.44333949801801</v>
      </c>
      <c r="M76" s="37">
        <v>0</v>
      </c>
      <c r="N76" s="36">
        <v>4560</v>
      </c>
      <c r="O76" s="36">
        <v>146.89110294798499</v>
      </c>
      <c r="P76" s="36">
        <v>258.13286652078699</v>
      </c>
      <c r="Q76" s="37">
        <v>336.50116981132004</v>
      </c>
      <c r="R76" s="36" t="s">
        <v>8</v>
      </c>
      <c r="S76" s="36" t="s">
        <v>8</v>
      </c>
      <c r="T76" s="36" t="s">
        <v>8</v>
      </c>
      <c r="U76" s="37" t="s">
        <v>8</v>
      </c>
    </row>
    <row r="77" spans="1:21" x14ac:dyDescent="0.25">
      <c r="A77" s="44">
        <v>43717</v>
      </c>
      <c r="B77" s="36">
        <v>370.75</v>
      </c>
      <c r="C77" s="36">
        <v>156.84139704359899</v>
      </c>
      <c r="D77" s="36">
        <v>324.11657316148501</v>
      </c>
      <c r="E77" s="36">
        <v>0</v>
      </c>
      <c r="F77" s="36">
        <v>370.75</v>
      </c>
      <c r="G77" s="36">
        <v>156.84139704359899</v>
      </c>
      <c r="H77" s="36">
        <v>324.11657316148501</v>
      </c>
      <c r="I77" s="37">
        <v>0</v>
      </c>
      <c r="J77" s="36">
        <v>542.4</v>
      </c>
      <c r="K77" s="36">
        <v>109.59475220249901</v>
      </c>
      <c r="L77" s="36">
        <v>166.182378282</v>
      </c>
      <c r="M77" s="37">
        <v>0</v>
      </c>
      <c r="N77" s="36">
        <v>0</v>
      </c>
      <c r="O77" s="36">
        <v>154.387090396704</v>
      </c>
      <c r="P77" s="36">
        <v>242.785938010634</v>
      </c>
      <c r="Q77" s="37">
        <v>342.04637593984899</v>
      </c>
      <c r="R77" s="36" t="s">
        <v>8</v>
      </c>
      <c r="S77" s="36" t="s">
        <v>8</v>
      </c>
      <c r="T77" s="36" t="s">
        <v>8</v>
      </c>
      <c r="U77" s="37" t="s">
        <v>8</v>
      </c>
    </row>
    <row r="78" spans="1:21" x14ac:dyDescent="0.25">
      <c r="A78" s="44">
        <v>43718</v>
      </c>
      <c r="B78" s="36">
        <v>559.71428600000002</v>
      </c>
      <c r="C78" s="36">
        <v>151.38448394847501</v>
      </c>
      <c r="D78" s="36">
        <v>343.21131253328798</v>
      </c>
      <c r="E78" s="36">
        <v>0</v>
      </c>
      <c r="F78" s="36">
        <v>559.71428600000002</v>
      </c>
      <c r="G78" s="36">
        <v>151.38448394847501</v>
      </c>
      <c r="H78" s="36">
        <v>343.21131253328798</v>
      </c>
      <c r="I78" s="37">
        <v>0</v>
      </c>
      <c r="J78" s="36">
        <v>582</v>
      </c>
      <c r="K78" s="36">
        <v>109.86275682630401</v>
      </c>
      <c r="L78" s="36">
        <v>159.79106189343099</v>
      </c>
      <c r="M78" s="37">
        <v>0</v>
      </c>
      <c r="N78" s="36">
        <v>886.875</v>
      </c>
      <c r="O78" s="36">
        <v>146.42478021410099</v>
      </c>
      <c r="P78" s="36">
        <v>188.93408928571401</v>
      </c>
      <c r="Q78" s="37">
        <v>419.280506329113</v>
      </c>
      <c r="R78" s="36" t="s">
        <v>8</v>
      </c>
      <c r="S78" s="36" t="s">
        <v>8</v>
      </c>
      <c r="T78" s="36" t="s">
        <v>8</v>
      </c>
      <c r="U78" s="37" t="s">
        <v>8</v>
      </c>
    </row>
    <row r="79" spans="1:21" x14ac:dyDescent="0.25">
      <c r="A79" s="44">
        <v>43719</v>
      </c>
      <c r="B79" s="36">
        <v>686.04166699999996</v>
      </c>
      <c r="C79" s="36">
        <v>164.48817925916001</v>
      </c>
      <c r="D79" s="36">
        <v>505.44327968319999</v>
      </c>
      <c r="E79" s="36">
        <v>0</v>
      </c>
      <c r="F79" s="36">
        <v>686.04166699999996</v>
      </c>
      <c r="G79" s="36">
        <v>164.48817925916001</v>
      </c>
      <c r="H79" s="36">
        <v>505.44327968319999</v>
      </c>
      <c r="I79" s="37">
        <v>0</v>
      </c>
      <c r="J79" s="36">
        <v>512.94117600000004</v>
      </c>
      <c r="K79" s="36">
        <v>114.078626016583</v>
      </c>
      <c r="L79" s="36">
        <v>181.47152120687502</v>
      </c>
      <c r="M79" s="37">
        <v>0</v>
      </c>
      <c r="N79" s="36">
        <v>0</v>
      </c>
      <c r="O79" s="36">
        <v>168.69361025641001</v>
      </c>
      <c r="P79" s="36">
        <v>221.959824935315</v>
      </c>
      <c r="Q79" s="37">
        <v>451.97095833333304</v>
      </c>
      <c r="R79" s="36" t="s">
        <v>8</v>
      </c>
      <c r="S79" s="36" t="s">
        <v>8</v>
      </c>
      <c r="T79" s="36" t="s">
        <v>8</v>
      </c>
      <c r="U79" s="37" t="s">
        <v>8</v>
      </c>
    </row>
    <row r="80" spans="1:21" x14ac:dyDescent="0.25">
      <c r="A80" s="44">
        <v>43720</v>
      </c>
      <c r="B80" s="36">
        <v>705.58333300000004</v>
      </c>
      <c r="C80" s="36">
        <v>151.19735515305101</v>
      </c>
      <c r="D80" s="36">
        <v>367.73576035211101</v>
      </c>
      <c r="E80" s="36">
        <v>0</v>
      </c>
      <c r="F80" s="36">
        <v>705.58333300000004</v>
      </c>
      <c r="G80" s="36">
        <v>151.19735515305101</v>
      </c>
      <c r="H80" s="36">
        <v>367.73576035211101</v>
      </c>
      <c r="I80" s="37">
        <v>0</v>
      </c>
      <c r="J80" s="36">
        <v>641.6</v>
      </c>
      <c r="K80" s="36">
        <v>111.431094808889</v>
      </c>
      <c r="L80" s="36">
        <v>167.18789201236999</v>
      </c>
      <c r="M80" s="37">
        <v>0</v>
      </c>
      <c r="N80" s="36">
        <v>0</v>
      </c>
      <c r="O80" s="36">
        <v>148.08583466666599</v>
      </c>
      <c r="P80" s="36">
        <v>189.690318592799</v>
      </c>
      <c r="Q80" s="37">
        <v>444.95017647058802</v>
      </c>
      <c r="R80" s="36" t="s">
        <v>8</v>
      </c>
      <c r="S80" s="36" t="s">
        <v>8</v>
      </c>
      <c r="T80" s="36" t="s">
        <v>8</v>
      </c>
      <c r="U80" s="37" t="s">
        <v>8</v>
      </c>
    </row>
    <row r="81" spans="1:21" x14ac:dyDescent="0.25">
      <c r="A81" s="44">
        <v>43721</v>
      </c>
      <c r="B81" s="36">
        <v>618.42857100000003</v>
      </c>
      <c r="C81" s="36">
        <v>157.13620073154797</v>
      </c>
      <c r="D81" s="36">
        <v>522.12639207022107</v>
      </c>
      <c r="E81" s="36">
        <v>0</v>
      </c>
      <c r="F81" s="36">
        <v>618.42857100000003</v>
      </c>
      <c r="G81" s="36">
        <v>157.13620073154797</v>
      </c>
      <c r="H81" s="36">
        <v>522.12639207022107</v>
      </c>
      <c r="I81" s="37">
        <v>0</v>
      </c>
      <c r="J81" s="36">
        <v>784.5</v>
      </c>
      <c r="K81" s="36">
        <v>112.87534846547899</v>
      </c>
      <c r="L81" s="36">
        <v>155.15866064007199</v>
      </c>
      <c r="M81" s="37">
        <v>0</v>
      </c>
      <c r="N81" s="36">
        <v>2002.25</v>
      </c>
      <c r="O81" s="36">
        <v>182.34827101132501</v>
      </c>
      <c r="P81" s="36">
        <v>165.02870712401</v>
      </c>
      <c r="Q81" s="37">
        <v>445.40306938775501</v>
      </c>
      <c r="R81" s="36" t="s">
        <v>8</v>
      </c>
      <c r="S81" s="36" t="s">
        <v>8</v>
      </c>
      <c r="T81" s="36" t="s">
        <v>8</v>
      </c>
      <c r="U81" s="37" t="s">
        <v>8</v>
      </c>
    </row>
    <row r="82" spans="1:21" x14ac:dyDescent="0.25">
      <c r="A82" s="44">
        <v>43722</v>
      </c>
      <c r="B82" s="36">
        <v>668.5</v>
      </c>
      <c r="C82" s="36">
        <v>135.135053013255</v>
      </c>
      <c r="D82" s="36">
        <v>571.78452871072591</v>
      </c>
      <c r="E82" s="36">
        <v>0</v>
      </c>
      <c r="F82" s="36">
        <v>668.5</v>
      </c>
      <c r="G82" s="36">
        <v>135.135053013255</v>
      </c>
      <c r="H82" s="36">
        <v>571.78452871072591</v>
      </c>
      <c r="I82" s="37">
        <v>0</v>
      </c>
      <c r="J82" s="36">
        <v>379.90909099999999</v>
      </c>
      <c r="K82" s="36">
        <v>95.402982950333509</v>
      </c>
      <c r="L82" s="36">
        <v>148.600149580915</v>
      </c>
      <c r="M82" s="37">
        <v>0</v>
      </c>
      <c r="N82" s="36"/>
      <c r="O82" s="36">
        <v>149.449036371066</v>
      </c>
      <c r="P82" s="36">
        <v>186.19051961509902</v>
      </c>
      <c r="Q82" s="37">
        <v>410.98134782608696</v>
      </c>
      <c r="R82" s="36" t="s">
        <v>8</v>
      </c>
      <c r="S82" s="36" t="s">
        <v>8</v>
      </c>
      <c r="T82" s="36" t="s">
        <v>8</v>
      </c>
      <c r="U82" s="37" t="s">
        <v>8</v>
      </c>
    </row>
    <row r="83" spans="1:21" x14ac:dyDescent="0.25">
      <c r="A83" s="44">
        <v>43723</v>
      </c>
      <c r="B83" s="36"/>
      <c r="C83" s="36">
        <v>126.600460394864</v>
      </c>
      <c r="D83" s="36">
        <v>414.38203508771898</v>
      </c>
      <c r="E83" s="36">
        <v>0</v>
      </c>
      <c r="F83" s="36">
        <v>0</v>
      </c>
      <c r="G83" s="36">
        <v>126.600460394864</v>
      </c>
      <c r="H83" s="36">
        <v>414.38203508771898</v>
      </c>
      <c r="I83" s="37">
        <v>0</v>
      </c>
      <c r="J83" s="36"/>
      <c r="K83" s="36">
        <v>89.544009214027497</v>
      </c>
      <c r="L83" s="36">
        <v>191.26323753665599</v>
      </c>
      <c r="M83" s="37">
        <v>0</v>
      </c>
      <c r="N83" s="36"/>
      <c r="O83" s="36">
        <v>175.59834822804299</v>
      </c>
      <c r="P83" s="36">
        <v>456.25121329639802</v>
      </c>
      <c r="Q83" s="37">
        <v>402.06216279069702</v>
      </c>
      <c r="R83" s="36" t="s">
        <v>8</v>
      </c>
      <c r="S83" s="36" t="s">
        <v>8</v>
      </c>
      <c r="T83" s="36" t="s">
        <v>8</v>
      </c>
      <c r="U83" s="37" t="s">
        <v>8</v>
      </c>
    </row>
    <row r="84" spans="1:21" x14ac:dyDescent="0.25">
      <c r="A84" s="44">
        <v>43724</v>
      </c>
      <c r="B84" s="36">
        <v>853.35294117647095</v>
      </c>
      <c r="C84" s="36">
        <v>154.93728012843201</v>
      </c>
      <c r="D84" s="36">
        <v>352.37799928547804</v>
      </c>
      <c r="E84" s="36">
        <v>0</v>
      </c>
      <c r="F84" s="36">
        <v>853.35294117647095</v>
      </c>
      <c r="G84" s="36">
        <v>154.93728012843201</v>
      </c>
      <c r="H84" s="36">
        <v>352.37799928547804</v>
      </c>
      <c r="I84" s="37">
        <v>0</v>
      </c>
      <c r="J84" s="36">
        <v>641.68571399999996</v>
      </c>
      <c r="K84" s="36">
        <v>109.16167265908399</v>
      </c>
      <c r="L84" s="36">
        <v>166.143657821782</v>
      </c>
      <c r="M84" s="37">
        <v>0</v>
      </c>
      <c r="N84" s="36"/>
      <c r="O84" s="36">
        <v>143.83287749568601</v>
      </c>
      <c r="P84" s="36">
        <v>221.18295230599699</v>
      </c>
      <c r="Q84" s="37">
        <v>757.69379816513697</v>
      </c>
      <c r="R84" s="36" t="s">
        <v>8</v>
      </c>
      <c r="S84" s="36" t="s">
        <v>8</v>
      </c>
      <c r="T84" s="36" t="s">
        <v>8</v>
      </c>
      <c r="U84" s="37" t="s">
        <v>8</v>
      </c>
    </row>
    <row r="85" spans="1:21" x14ac:dyDescent="0.25">
      <c r="A85" s="44">
        <v>43725</v>
      </c>
      <c r="B85" s="36">
        <v>508.43636369090899</v>
      </c>
      <c r="C85" s="36">
        <v>146.59913154435802</v>
      </c>
      <c r="D85" s="36">
        <v>323.71060229986597</v>
      </c>
      <c r="E85" s="36">
        <v>0</v>
      </c>
      <c r="F85" s="36">
        <v>508.43636369090899</v>
      </c>
      <c r="G85" s="36">
        <v>146.59913154435802</v>
      </c>
      <c r="H85" s="36">
        <v>323.71060229986597</v>
      </c>
      <c r="I85" s="37">
        <v>0</v>
      </c>
      <c r="J85" s="36">
        <v>503.19512181707302</v>
      </c>
      <c r="K85" s="36">
        <v>102.50428167089301</v>
      </c>
      <c r="L85" s="36">
        <v>178.23104715083699</v>
      </c>
      <c r="M85" s="37">
        <v>0</v>
      </c>
      <c r="N85" s="36">
        <v>1653.333333</v>
      </c>
      <c r="O85" s="36">
        <v>139.757928254185</v>
      </c>
      <c r="P85" s="36">
        <v>217.03081023905199</v>
      </c>
      <c r="Q85" s="37">
        <v>529.9212</v>
      </c>
      <c r="R85" s="36" t="s">
        <v>8</v>
      </c>
      <c r="S85" s="36" t="s">
        <v>8</v>
      </c>
      <c r="T85" s="36" t="s">
        <v>8</v>
      </c>
      <c r="U85" s="37" t="s">
        <v>8</v>
      </c>
    </row>
    <row r="86" spans="1:21" x14ac:dyDescent="0.25">
      <c r="A86" s="44">
        <v>43726</v>
      </c>
      <c r="B86" s="36">
        <v>553.61702125531895</v>
      </c>
      <c r="C86" s="36">
        <v>167.757429336283</v>
      </c>
      <c r="D86" s="36">
        <v>519.78391338152596</v>
      </c>
      <c r="E86" s="36">
        <v>0</v>
      </c>
      <c r="F86" s="36">
        <v>553.61702125531895</v>
      </c>
      <c r="G86" s="36">
        <v>167.757429336283</v>
      </c>
      <c r="H86" s="36">
        <v>519.78391338152596</v>
      </c>
      <c r="I86" s="37">
        <v>0</v>
      </c>
      <c r="J86" s="36">
        <v>471.54000012</v>
      </c>
      <c r="K86" s="36">
        <v>125.21790597878001</v>
      </c>
      <c r="L86" s="36">
        <v>202.16901398372002</v>
      </c>
      <c r="M86" s="37">
        <v>0</v>
      </c>
      <c r="N86" s="36"/>
      <c r="O86" s="36">
        <v>205.09615564804901</v>
      </c>
      <c r="P86" s="36">
        <v>198.87024582843702</v>
      </c>
      <c r="Q86" s="37">
        <v>444.88085436893203</v>
      </c>
      <c r="R86" s="36" t="s">
        <v>8</v>
      </c>
      <c r="S86" s="36" t="s">
        <v>8</v>
      </c>
      <c r="T86" s="36" t="s">
        <v>8</v>
      </c>
      <c r="U86" s="37" t="s">
        <v>8</v>
      </c>
    </row>
    <row r="87" spans="1:21" x14ac:dyDescent="0.25">
      <c r="A87" s="44">
        <v>43727</v>
      </c>
      <c r="B87" s="36">
        <v>508.27272699999997</v>
      </c>
      <c r="C87" s="36">
        <v>151.762837072195</v>
      </c>
      <c r="D87" s="36">
        <v>325.44969394745704</v>
      </c>
      <c r="E87" s="36">
        <v>0</v>
      </c>
      <c r="F87" s="36">
        <v>508.27272699999997</v>
      </c>
      <c r="G87" s="36">
        <v>151.762837072195</v>
      </c>
      <c r="H87" s="36">
        <v>325.44969394745704</v>
      </c>
      <c r="I87" s="37">
        <v>0</v>
      </c>
      <c r="J87" s="36">
        <v>492.66666700000002</v>
      </c>
      <c r="K87" s="36">
        <v>108.451914649071</v>
      </c>
      <c r="L87" s="36">
        <v>165.21031341893601</v>
      </c>
      <c r="M87" s="37">
        <v>0</v>
      </c>
      <c r="N87" s="36">
        <v>1354</v>
      </c>
      <c r="O87" s="36">
        <v>141.51927824351199</v>
      </c>
      <c r="P87" s="36">
        <v>172.705036310107</v>
      </c>
      <c r="Q87" s="37">
        <v>413.03011764705798</v>
      </c>
      <c r="R87" s="36" t="s">
        <v>8</v>
      </c>
      <c r="S87" s="36" t="s">
        <v>8</v>
      </c>
      <c r="T87" s="36" t="s">
        <v>8</v>
      </c>
      <c r="U87" s="37" t="s">
        <v>8</v>
      </c>
    </row>
    <row r="88" spans="1:21" x14ac:dyDescent="0.25">
      <c r="A88" s="44">
        <v>43728</v>
      </c>
      <c r="B88" s="36">
        <v>97</v>
      </c>
      <c r="C88" s="36">
        <v>147.67374751502101</v>
      </c>
      <c r="D88" s="36">
        <v>1185.4111724158499</v>
      </c>
      <c r="E88" s="36">
        <v>0</v>
      </c>
      <c r="F88" s="36">
        <v>97</v>
      </c>
      <c r="G88" s="36">
        <v>147.67374751502101</v>
      </c>
      <c r="H88" s="36">
        <v>1185.4111724158499</v>
      </c>
      <c r="I88" s="37">
        <v>0</v>
      </c>
      <c r="J88" s="36"/>
      <c r="K88" s="36">
        <v>109.707305971541</v>
      </c>
      <c r="L88" s="36">
        <v>199.23463921797102</v>
      </c>
      <c r="M88" s="37">
        <v>390.81014285714201</v>
      </c>
      <c r="N88" s="36">
        <v>0</v>
      </c>
      <c r="O88" s="36">
        <v>240.813762065785</v>
      </c>
      <c r="P88" s="36">
        <v>194.96403901471299</v>
      </c>
      <c r="Q88" s="37">
        <v>402.22825531914799</v>
      </c>
      <c r="R88" s="36" t="s">
        <v>8</v>
      </c>
      <c r="S88" s="36" t="s">
        <v>8</v>
      </c>
      <c r="T88" s="36" t="s">
        <v>8</v>
      </c>
      <c r="U88" s="37" t="s">
        <v>8</v>
      </c>
    </row>
    <row r="89" spans="1:21" x14ac:dyDescent="0.25">
      <c r="A89" s="44">
        <v>43729</v>
      </c>
      <c r="B89" s="36"/>
      <c r="C89" s="36">
        <v>134.87785750704401</v>
      </c>
      <c r="D89" s="36">
        <v>429.13110633875903</v>
      </c>
      <c r="E89" s="36">
        <v>0</v>
      </c>
      <c r="F89" s="36">
        <v>0</v>
      </c>
      <c r="G89" s="36">
        <v>134.87785750704401</v>
      </c>
      <c r="H89" s="36">
        <v>429.13110633875903</v>
      </c>
      <c r="I89" s="37">
        <v>0</v>
      </c>
      <c r="J89" s="36"/>
      <c r="K89" s="36">
        <v>109.65712843748899</v>
      </c>
      <c r="L89" s="36">
        <v>249.885291853414</v>
      </c>
      <c r="M89" s="37">
        <v>0</v>
      </c>
      <c r="N89" s="36"/>
      <c r="O89" s="36">
        <v>191.88805791579301</v>
      </c>
      <c r="P89" s="36">
        <v>156.37954509803899</v>
      </c>
      <c r="Q89" s="37">
        <v>411.16768000000002</v>
      </c>
      <c r="R89" s="36" t="s">
        <v>8</v>
      </c>
      <c r="S89" s="36" t="s">
        <v>8</v>
      </c>
      <c r="T89" s="36" t="s">
        <v>8</v>
      </c>
      <c r="U89" s="37" t="s">
        <v>8</v>
      </c>
    </row>
    <row r="90" spans="1:21" x14ac:dyDescent="0.25">
      <c r="A90" s="44">
        <v>43730</v>
      </c>
      <c r="B90" s="36"/>
      <c r="C90" s="36">
        <v>133.21532127370003</v>
      </c>
      <c r="D90" s="36">
        <v>584.110716472749</v>
      </c>
      <c r="E90" s="36">
        <v>0</v>
      </c>
      <c r="F90" s="36">
        <v>0</v>
      </c>
      <c r="G90" s="36">
        <v>133.21532127370003</v>
      </c>
      <c r="H90" s="36">
        <v>584.110716472749</v>
      </c>
      <c r="I90" s="37">
        <v>0</v>
      </c>
      <c r="J90" s="36"/>
      <c r="K90" s="36">
        <v>107.166037262732</v>
      </c>
      <c r="L90" s="36">
        <v>151.78683674176702</v>
      </c>
      <c r="M90" s="37">
        <v>296.31540000000001</v>
      </c>
      <c r="N90" s="36"/>
      <c r="O90" s="36">
        <v>134.31524591854199</v>
      </c>
      <c r="P90" s="36">
        <v>154.56536378466501</v>
      </c>
      <c r="Q90" s="37">
        <v>415.322053571428</v>
      </c>
      <c r="R90" s="36" t="s">
        <v>8</v>
      </c>
      <c r="S90" s="36" t="s">
        <v>8</v>
      </c>
      <c r="T90" s="36" t="s">
        <v>8</v>
      </c>
      <c r="U90" s="37" t="s">
        <v>8</v>
      </c>
    </row>
    <row r="91" spans="1:21" x14ac:dyDescent="0.25">
      <c r="A91" s="44">
        <v>43731</v>
      </c>
      <c r="B91" s="36">
        <v>356.50000028571401</v>
      </c>
      <c r="C91" s="36">
        <v>165.053875395229</v>
      </c>
      <c r="D91" s="36">
        <v>362.997232915219</v>
      </c>
      <c r="E91" s="36">
        <v>0</v>
      </c>
      <c r="F91" s="36">
        <v>356.50000028571401</v>
      </c>
      <c r="G91" s="36">
        <v>165.053875395229</v>
      </c>
      <c r="H91" s="36">
        <v>362.997232915219</v>
      </c>
      <c r="I91" s="37">
        <v>0</v>
      </c>
      <c r="J91" s="36">
        <v>804</v>
      </c>
      <c r="K91" s="36">
        <v>116.432040606014</v>
      </c>
      <c r="L91" s="36">
        <v>200.47413604340002</v>
      </c>
      <c r="M91" s="37">
        <v>161.89779999999999</v>
      </c>
      <c r="N91" s="36">
        <v>963.55555566666703</v>
      </c>
      <c r="O91" s="36">
        <v>184.04626071047397</v>
      </c>
      <c r="P91" s="36">
        <v>190.62564099274201</v>
      </c>
      <c r="Q91" s="37">
        <v>415.04448945147601</v>
      </c>
      <c r="R91" s="36" t="s">
        <v>8</v>
      </c>
      <c r="S91" s="36" t="s">
        <v>8</v>
      </c>
      <c r="T91" s="36" t="s">
        <v>8</v>
      </c>
      <c r="U91" s="37" t="s">
        <v>8</v>
      </c>
    </row>
    <row r="92" spans="1:21" x14ac:dyDescent="0.25">
      <c r="A92" s="44">
        <v>43732</v>
      </c>
      <c r="B92" s="36">
        <v>482</v>
      </c>
      <c r="C92" s="36">
        <v>481.44497450178795</v>
      </c>
      <c r="D92" s="36">
        <v>372.47469286215397</v>
      </c>
      <c r="E92" s="36">
        <v>0</v>
      </c>
      <c r="F92" s="36">
        <v>482</v>
      </c>
      <c r="G92" s="36">
        <v>481.44497450178795</v>
      </c>
      <c r="H92" s="36">
        <v>372.47469286215397</v>
      </c>
      <c r="I92" s="37">
        <v>0</v>
      </c>
      <c r="J92" s="36"/>
      <c r="K92" s="36">
        <v>255.50151572103698</v>
      </c>
      <c r="L92" s="36">
        <v>173.509628258221</v>
      </c>
      <c r="M92" s="37">
        <v>640.101</v>
      </c>
      <c r="N92" s="36">
        <v>2652.5</v>
      </c>
      <c r="O92" s="36">
        <v>1336.0454541475101</v>
      </c>
      <c r="P92" s="36">
        <v>210.05702288021499</v>
      </c>
      <c r="Q92" s="37">
        <v>434.34439461883403</v>
      </c>
      <c r="R92" s="36" t="s">
        <v>8</v>
      </c>
      <c r="S92" s="36" t="s">
        <v>8</v>
      </c>
      <c r="T92" s="36" t="s">
        <v>8</v>
      </c>
      <c r="U92" s="37" t="s">
        <v>8</v>
      </c>
    </row>
    <row r="93" spans="1:21" x14ac:dyDescent="0.25">
      <c r="A93" s="44">
        <v>43733</v>
      </c>
      <c r="B93" s="36">
        <v>1129.666667</v>
      </c>
      <c r="C93" s="36">
        <v>183.08730387797598</v>
      </c>
      <c r="D93" s="36">
        <v>534.78128859943399</v>
      </c>
      <c r="E93" s="36">
        <v>0</v>
      </c>
      <c r="F93" s="36">
        <v>1129.666667</v>
      </c>
      <c r="G93" s="36">
        <v>183.08730387797598</v>
      </c>
      <c r="H93" s="36">
        <v>534.78128859943399</v>
      </c>
      <c r="I93" s="37">
        <v>0</v>
      </c>
      <c r="J93" s="36">
        <v>677</v>
      </c>
      <c r="K93" s="36">
        <v>123.175707265143</v>
      </c>
      <c r="L93" s="36">
        <v>183.722460941169</v>
      </c>
      <c r="M93" s="37">
        <v>98.691000000000003</v>
      </c>
      <c r="N93" s="36">
        <v>1183.5</v>
      </c>
      <c r="O93" s="36">
        <v>183.75993174624998</v>
      </c>
      <c r="P93" s="36">
        <v>193.758405777793</v>
      </c>
      <c r="Q93" s="37">
        <v>439.25870270270201</v>
      </c>
      <c r="R93" s="36" t="s">
        <v>8</v>
      </c>
      <c r="S93" s="36" t="s">
        <v>8</v>
      </c>
      <c r="T93" s="36" t="s">
        <v>8</v>
      </c>
      <c r="U93" s="37" t="s">
        <v>8</v>
      </c>
    </row>
    <row r="94" spans="1:21" x14ac:dyDescent="0.25">
      <c r="A94" s="44">
        <v>43734</v>
      </c>
      <c r="B94" s="36">
        <v>733.538461538462</v>
      </c>
      <c r="C94" s="36">
        <v>201.94203613856399</v>
      </c>
      <c r="D94" s="36">
        <v>11408.999640966798</v>
      </c>
      <c r="E94" s="36">
        <v>0</v>
      </c>
      <c r="F94" s="36">
        <v>733.538461538462</v>
      </c>
      <c r="G94" s="36">
        <v>201.94203613856399</v>
      </c>
      <c r="H94" s="36">
        <v>11408.999640966798</v>
      </c>
      <c r="I94" s="37">
        <v>0</v>
      </c>
      <c r="J94" s="36">
        <v>773.07142821428602</v>
      </c>
      <c r="K94" s="36">
        <v>112.295966069337</v>
      </c>
      <c r="L94" s="36">
        <v>3950.7071127500199</v>
      </c>
      <c r="M94" s="37">
        <v>388.97557142857102</v>
      </c>
      <c r="N94" s="36">
        <v>1091</v>
      </c>
      <c r="O94" s="36">
        <v>150.078031219384</v>
      </c>
      <c r="P94" s="36">
        <v>1383.89198895763</v>
      </c>
      <c r="Q94" s="37">
        <v>442.99959374999997</v>
      </c>
      <c r="R94" s="36" t="s">
        <v>8</v>
      </c>
      <c r="S94" s="36" t="s">
        <v>8</v>
      </c>
      <c r="T94" s="36" t="s">
        <v>8</v>
      </c>
      <c r="U94" s="37" t="s">
        <v>8</v>
      </c>
    </row>
    <row r="95" spans="1:21" x14ac:dyDescent="0.25">
      <c r="A95" s="44">
        <v>43735</v>
      </c>
      <c r="B95" s="36">
        <v>679.13333333333298</v>
      </c>
      <c r="C95" s="36">
        <v>205.87799750728001</v>
      </c>
      <c r="D95" s="36">
        <v>550.09267273292198</v>
      </c>
      <c r="E95" s="36">
        <v>0</v>
      </c>
      <c r="F95" s="36">
        <v>679.13333333333298</v>
      </c>
      <c r="G95" s="36">
        <v>205.87799750728001</v>
      </c>
      <c r="H95" s="36">
        <v>550.09267273292198</v>
      </c>
      <c r="I95" s="37">
        <v>0</v>
      </c>
      <c r="J95" s="36">
        <v>536.4</v>
      </c>
      <c r="K95" s="36">
        <v>118.04552657944301</v>
      </c>
      <c r="L95" s="36">
        <v>165.10230556557198</v>
      </c>
      <c r="M95" s="37">
        <v>0</v>
      </c>
      <c r="N95" s="36">
        <v>1537.5</v>
      </c>
      <c r="O95" s="36">
        <v>164.51548541448</v>
      </c>
      <c r="P95" s="36">
        <v>192.123475492815</v>
      </c>
      <c r="Q95" s="37">
        <v>413.91448275862001</v>
      </c>
      <c r="R95" s="36" t="s">
        <v>8</v>
      </c>
      <c r="S95" s="36" t="s">
        <v>8</v>
      </c>
      <c r="T95" s="36" t="s">
        <v>8</v>
      </c>
      <c r="U95" s="37" t="s">
        <v>8</v>
      </c>
    </row>
    <row r="96" spans="1:21" x14ac:dyDescent="0.25">
      <c r="A96" s="44">
        <v>43736</v>
      </c>
      <c r="B96" s="36">
        <v>3949</v>
      </c>
      <c r="C96" s="36">
        <v>179.54698391320599</v>
      </c>
      <c r="D96" s="36">
        <v>423.92730953275696</v>
      </c>
      <c r="E96" s="36">
        <v>0</v>
      </c>
      <c r="F96" s="36">
        <v>3949</v>
      </c>
      <c r="G96" s="36">
        <v>179.54698391320599</v>
      </c>
      <c r="H96" s="36">
        <v>423.92730953275696</v>
      </c>
      <c r="I96" s="37">
        <v>0</v>
      </c>
      <c r="J96" s="36">
        <v>855.5</v>
      </c>
      <c r="K96" s="36">
        <v>109.950844787226</v>
      </c>
      <c r="L96" s="36">
        <v>152.379529219896</v>
      </c>
      <c r="M96" s="37">
        <v>0</v>
      </c>
      <c r="N96" s="36"/>
      <c r="O96" s="36">
        <v>138.943423080733</v>
      </c>
      <c r="P96" s="36">
        <v>158.79218477331</v>
      </c>
      <c r="Q96" s="37">
        <v>387.74778494623598</v>
      </c>
      <c r="R96" s="36" t="s">
        <v>8</v>
      </c>
      <c r="S96" s="36" t="s">
        <v>8</v>
      </c>
      <c r="T96" s="36" t="s">
        <v>8</v>
      </c>
      <c r="U96" s="37" t="s">
        <v>8</v>
      </c>
    </row>
    <row r="97" spans="1:21" x14ac:dyDescent="0.25">
      <c r="A97" s="44">
        <v>43737</v>
      </c>
      <c r="B97" s="36">
        <v>2026</v>
      </c>
      <c r="C97" s="36">
        <v>180.21750517286102</v>
      </c>
      <c r="D97" s="36">
        <v>367.85472780034803</v>
      </c>
      <c r="E97" s="36">
        <v>0</v>
      </c>
      <c r="F97" s="36">
        <v>2026</v>
      </c>
      <c r="G97" s="36">
        <v>180.21750517286102</v>
      </c>
      <c r="H97" s="36">
        <v>367.85472780034803</v>
      </c>
      <c r="I97" s="37">
        <v>0</v>
      </c>
      <c r="J97" s="36">
        <v>420.5</v>
      </c>
      <c r="K97" s="36">
        <v>109.76867127806099</v>
      </c>
      <c r="L97" s="36">
        <v>155.04263378873699</v>
      </c>
      <c r="M97" s="37">
        <v>0</v>
      </c>
      <c r="N97" s="36"/>
      <c r="O97" s="36">
        <v>140.45144793551501</v>
      </c>
      <c r="P97" s="36">
        <v>171.567279764408</v>
      </c>
      <c r="Q97" s="37">
        <v>406.42164285714205</v>
      </c>
      <c r="R97" s="36" t="s">
        <v>8</v>
      </c>
      <c r="S97" s="36" t="s">
        <v>8</v>
      </c>
      <c r="T97" s="36" t="s">
        <v>8</v>
      </c>
      <c r="U97" s="37" t="s">
        <v>8</v>
      </c>
    </row>
    <row r="98" spans="1:21" x14ac:dyDescent="0.25">
      <c r="A98" s="44">
        <v>43738</v>
      </c>
      <c r="B98" s="36">
        <v>567.63636390909096</v>
      </c>
      <c r="C98" s="36">
        <v>530.68020178911297</v>
      </c>
      <c r="D98" s="36">
        <v>695.55570283639997</v>
      </c>
      <c r="E98" s="36">
        <v>0</v>
      </c>
      <c r="F98" s="36">
        <v>567.63636390909096</v>
      </c>
      <c r="G98" s="36">
        <v>530.68020178911297</v>
      </c>
      <c r="H98" s="36">
        <v>695.55570283639997</v>
      </c>
      <c r="I98" s="37">
        <v>0</v>
      </c>
      <c r="J98" s="36">
        <v>740.701216814291</v>
      </c>
      <c r="K98" s="36">
        <v>234.47270903896901</v>
      </c>
      <c r="L98" s="36">
        <v>310.48205525530699</v>
      </c>
      <c r="M98" s="37">
        <v>251.03550000000001</v>
      </c>
      <c r="N98" s="36">
        <v>1311</v>
      </c>
      <c r="O98" s="36">
        <v>204.405950608182</v>
      </c>
      <c r="P98" s="36">
        <v>385.094261580139</v>
      </c>
      <c r="Q98" s="37">
        <v>579.17635999999993</v>
      </c>
      <c r="R98" s="36" t="s">
        <v>8</v>
      </c>
      <c r="S98" s="36" t="s">
        <v>8</v>
      </c>
      <c r="T98" s="36" t="s">
        <v>8</v>
      </c>
      <c r="U98" s="37" t="s">
        <v>8</v>
      </c>
    </row>
    <row r="99" spans="1:21" x14ac:dyDescent="0.25">
      <c r="A99" s="44">
        <v>43739</v>
      </c>
      <c r="B99" s="36">
        <v>649.79391850000002</v>
      </c>
      <c r="C99" s="36">
        <v>1461.14125812727</v>
      </c>
      <c r="D99" s="36">
        <v>2861.2814254206696</v>
      </c>
      <c r="E99" s="36">
        <v>0</v>
      </c>
      <c r="F99" s="36">
        <v>649.79391850000002</v>
      </c>
      <c r="G99" s="36">
        <v>1461.14125812727</v>
      </c>
      <c r="H99" s="36">
        <v>2861.2814254206696</v>
      </c>
      <c r="I99" s="37">
        <v>0</v>
      </c>
      <c r="J99" s="36">
        <v>600.82950803278698</v>
      </c>
      <c r="K99" s="36">
        <v>531.81941361740996</v>
      </c>
      <c r="L99" s="36">
        <v>1246.02388927833</v>
      </c>
      <c r="M99" s="37">
        <v>0</v>
      </c>
      <c r="N99" s="36"/>
      <c r="O99" s="36">
        <v>407.16679080929998</v>
      </c>
      <c r="P99" s="36">
        <v>670.45451309676196</v>
      </c>
      <c r="Q99" s="37">
        <v>798.96943376623301</v>
      </c>
      <c r="R99" s="36" t="s">
        <v>8</v>
      </c>
      <c r="S99" s="36" t="s">
        <v>8</v>
      </c>
      <c r="T99" s="36" t="s">
        <v>8</v>
      </c>
      <c r="U99" s="37" t="s">
        <v>8</v>
      </c>
    </row>
    <row r="100" spans="1:21" x14ac:dyDescent="0.25">
      <c r="A100" s="44">
        <v>43740</v>
      </c>
      <c r="B100" s="36">
        <v>600.99999987499996</v>
      </c>
      <c r="C100" s="36">
        <v>235.76152866027098</v>
      </c>
      <c r="D100" s="36">
        <v>623.238285378309</v>
      </c>
      <c r="E100" s="36">
        <v>0</v>
      </c>
      <c r="F100" s="36">
        <v>600.99999987499996</v>
      </c>
      <c r="G100" s="36">
        <v>235.76152866027098</v>
      </c>
      <c r="H100" s="36">
        <v>623.238285378309</v>
      </c>
      <c r="I100" s="37">
        <v>0</v>
      </c>
      <c r="J100" s="36">
        <v>509.05555566666698</v>
      </c>
      <c r="K100" s="36">
        <v>133.48815656209001</v>
      </c>
      <c r="L100" s="36">
        <v>186.259275699813</v>
      </c>
      <c r="M100" s="37">
        <v>0</v>
      </c>
      <c r="N100" s="36"/>
      <c r="O100" s="36">
        <v>243.18043910617098</v>
      </c>
      <c r="P100" s="36">
        <v>244.406723020501</v>
      </c>
      <c r="Q100" s="37">
        <v>431.32548628428901</v>
      </c>
      <c r="R100" s="36" t="s">
        <v>8</v>
      </c>
      <c r="S100" s="36" t="s">
        <v>8</v>
      </c>
      <c r="T100" s="36" t="s">
        <v>8</v>
      </c>
      <c r="U100" s="37" t="s">
        <v>8</v>
      </c>
    </row>
    <row r="101" spans="1:21" x14ac:dyDescent="0.25">
      <c r="A101" s="44">
        <v>43741</v>
      </c>
      <c r="B101" s="36">
        <v>168.464391486647</v>
      </c>
      <c r="C101" s="36">
        <v>226.40817650455699</v>
      </c>
      <c r="D101" s="36">
        <v>356.39803791800801</v>
      </c>
      <c r="E101" s="36">
        <v>2097.4307518103997</v>
      </c>
      <c r="F101" s="36">
        <v>168.464391486647</v>
      </c>
      <c r="G101" s="36">
        <v>226.40817650455699</v>
      </c>
      <c r="H101" s="36">
        <v>356.39803791800801</v>
      </c>
      <c r="I101" s="37">
        <v>2097.4307518103997</v>
      </c>
      <c r="J101" s="36">
        <v>965.88372106976703</v>
      </c>
      <c r="K101" s="36">
        <v>134.663940455752</v>
      </c>
      <c r="L101" s="36">
        <v>188.51737396129101</v>
      </c>
      <c r="M101" s="37">
        <v>234.994</v>
      </c>
      <c r="N101" s="36">
        <v>1045.3</v>
      </c>
      <c r="O101" s="36">
        <v>165.27464041222299</v>
      </c>
      <c r="P101" s="36">
        <v>195.51295564303001</v>
      </c>
      <c r="Q101" s="37">
        <v>438.94400000000002</v>
      </c>
      <c r="R101" s="36" t="s">
        <v>8</v>
      </c>
      <c r="S101" s="36" t="s">
        <v>8</v>
      </c>
      <c r="T101" s="36" t="s">
        <v>8</v>
      </c>
      <c r="U101" s="37" t="s">
        <v>8</v>
      </c>
    </row>
    <row r="102" spans="1:21" x14ac:dyDescent="0.25">
      <c r="A102" s="44">
        <v>43742</v>
      </c>
      <c r="B102" s="36">
        <v>553.39121715568899</v>
      </c>
      <c r="C102" s="36">
        <v>213.399496012708</v>
      </c>
      <c r="D102" s="36">
        <v>626.72768217810494</v>
      </c>
      <c r="E102" s="36">
        <v>1928.83456883548</v>
      </c>
      <c r="F102" s="36">
        <v>553.39121715568899</v>
      </c>
      <c r="G102" s="36">
        <v>213.399496012708</v>
      </c>
      <c r="H102" s="36">
        <v>626.72768217810494</v>
      </c>
      <c r="I102" s="37">
        <v>1928.83456883548</v>
      </c>
      <c r="J102" s="36">
        <v>555.11046468992197</v>
      </c>
      <c r="K102" s="36">
        <v>130.93371958881301</v>
      </c>
      <c r="L102" s="36">
        <v>197.405497479579</v>
      </c>
      <c r="M102" s="37">
        <v>0</v>
      </c>
      <c r="N102" s="36">
        <v>760</v>
      </c>
      <c r="O102" s="36">
        <v>187.45068252331998</v>
      </c>
      <c r="P102" s="36">
        <v>201.28880473908299</v>
      </c>
      <c r="Q102" s="37">
        <v>440.17813333333299</v>
      </c>
      <c r="R102" s="36" t="s">
        <v>8</v>
      </c>
      <c r="S102" s="36" t="s">
        <v>8</v>
      </c>
      <c r="T102" s="36" t="s">
        <v>8</v>
      </c>
      <c r="U102" s="37" t="s">
        <v>8</v>
      </c>
    </row>
    <row r="103" spans="1:21" x14ac:dyDescent="0.25">
      <c r="A103" s="44">
        <v>43743</v>
      </c>
      <c r="B103" s="36">
        <v>414.04787599999997</v>
      </c>
      <c r="C103" s="36">
        <v>191.24717526485702</v>
      </c>
      <c r="D103" s="36">
        <v>336.16218423769601</v>
      </c>
      <c r="E103" s="36">
        <v>1702.2769422328599</v>
      </c>
      <c r="F103" s="36">
        <v>414.04787599999997</v>
      </c>
      <c r="G103" s="36">
        <v>191.24717526485702</v>
      </c>
      <c r="H103" s="36">
        <v>336.16218423769601</v>
      </c>
      <c r="I103" s="37">
        <v>1702.2769422328599</v>
      </c>
      <c r="J103" s="36">
        <v>419.45755700000001</v>
      </c>
      <c r="K103" s="36">
        <v>125.20747882745</v>
      </c>
      <c r="L103" s="36">
        <v>166.656959600166</v>
      </c>
      <c r="M103" s="37">
        <v>131.791</v>
      </c>
      <c r="N103" s="36"/>
      <c r="O103" s="36">
        <v>167.35622838963198</v>
      </c>
      <c r="P103" s="36">
        <v>199.622837204033</v>
      </c>
      <c r="Q103" s="37">
        <v>484.48832989690698</v>
      </c>
      <c r="R103" s="36" t="s">
        <v>8</v>
      </c>
      <c r="S103" s="36" t="s">
        <v>8</v>
      </c>
      <c r="T103" s="36" t="s">
        <v>8</v>
      </c>
      <c r="U103" s="37" t="s">
        <v>8</v>
      </c>
    </row>
    <row r="104" spans="1:21" x14ac:dyDescent="0.25">
      <c r="A104" s="44">
        <v>43744</v>
      </c>
      <c r="B104" s="36">
        <v>309.32489700000002</v>
      </c>
      <c r="C104" s="36">
        <v>184.81976495289101</v>
      </c>
      <c r="D104" s="36">
        <v>407.45388057339903</v>
      </c>
      <c r="E104" s="36">
        <v>1816.0186859842499</v>
      </c>
      <c r="F104" s="36">
        <v>309.32489700000002</v>
      </c>
      <c r="G104" s="36">
        <v>184.81976495289101</v>
      </c>
      <c r="H104" s="36">
        <v>407.45388057339903</v>
      </c>
      <c r="I104" s="37">
        <v>1816.0186859842499</v>
      </c>
      <c r="J104" s="36">
        <v>296.98314199999999</v>
      </c>
      <c r="K104" s="36">
        <v>104.536593612297</v>
      </c>
      <c r="L104" s="36">
        <v>178.911605722627</v>
      </c>
      <c r="M104" s="37">
        <v>0</v>
      </c>
      <c r="N104" s="36"/>
      <c r="O104" s="36">
        <v>172.44531501825898</v>
      </c>
      <c r="P104" s="36">
        <v>226.043433187478</v>
      </c>
      <c r="Q104" s="37">
        <v>492.28843999999998</v>
      </c>
      <c r="R104" s="36" t="s">
        <v>8</v>
      </c>
      <c r="S104" s="36" t="s">
        <v>8</v>
      </c>
      <c r="T104" s="36" t="s">
        <v>8</v>
      </c>
      <c r="U104" s="37" t="s">
        <v>8</v>
      </c>
    </row>
    <row r="105" spans="1:21" x14ac:dyDescent="0.25">
      <c r="A105" s="44">
        <v>43745</v>
      </c>
      <c r="B105" s="36">
        <v>305.36000032639998</v>
      </c>
      <c r="C105" s="36">
        <v>221.48735877447402</v>
      </c>
      <c r="D105" s="36">
        <v>337.47030877045904</v>
      </c>
      <c r="E105" s="36">
        <v>31098.0075423167</v>
      </c>
      <c r="F105" s="36">
        <v>305.36000032639998</v>
      </c>
      <c r="G105" s="36">
        <v>221.48735877447402</v>
      </c>
      <c r="H105" s="36">
        <v>337.47030877045904</v>
      </c>
      <c r="I105" s="37">
        <v>31098.0075423167</v>
      </c>
      <c r="J105" s="36">
        <v>405.86334774152601</v>
      </c>
      <c r="K105" s="36">
        <v>117.418140528401</v>
      </c>
      <c r="L105" s="36">
        <v>180.574577401982</v>
      </c>
      <c r="M105" s="37">
        <v>0</v>
      </c>
      <c r="N105" s="36">
        <v>1182</v>
      </c>
      <c r="O105" s="36">
        <v>369.02111459886203</v>
      </c>
      <c r="P105" s="36">
        <v>179.056422095904</v>
      </c>
      <c r="Q105" s="37">
        <v>1490.75471814671</v>
      </c>
      <c r="R105" s="36" t="s">
        <v>8</v>
      </c>
      <c r="S105" s="36" t="s">
        <v>8</v>
      </c>
      <c r="T105" s="36" t="s">
        <v>8</v>
      </c>
      <c r="U105" s="37" t="s">
        <v>8</v>
      </c>
    </row>
    <row r="106" spans="1:21" x14ac:dyDescent="0.25">
      <c r="A106" s="44">
        <v>43746</v>
      </c>
      <c r="B106" s="36">
        <v>379.33333333333297</v>
      </c>
      <c r="C106" s="36">
        <v>214.203275288713</v>
      </c>
      <c r="D106" s="36">
        <v>328.63391655298301</v>
      </c>
      <c r="E106" s="36">
        <v>1920.17222897595</v>
      </c>
      <c r="F106" s="36">
        <v>379.33333333333297</v>
      </c>
      <c r="G106" s="36">
        <v>214.203275288713</v>
      </c>
      <c r="H106" s="36">
        <v>328.63391655298301</v>
      </c>
      <c r="I106" s="37">
        <v>1920.17222897595</v>
      </c>
      <c r="J106" s="36">
        <v>604.42161308219204</v>
      </c>
      <c r="K106" s="36">
        <v>112.382354046183</v>
      </c>
      <c r="L106" s="36">
        <v>170.610630154673</v>
      </c>
      <c r="M106" s="37">
        <v>0</v>
      </c>
      <c r="N106" s="36"/>
      <c r="O106" s="36">
        <v>165.44123482139599</v>
      </c>
      <c r="P106" s="36">
        <v>190.377964837132</v>
      </c>
      <c r="Q106" s="37">
        <v>493.31298550724597</v>
      </c>
      <c r="R106" s="36" t="s">
        <v>8</v>
      </c>
      <c r="S106" s="36" t="s">
        <v>8</v>
      </c>
      <c r="T106" s="36" t="s">
        <v>8</v>
      </c>
      <c r="U106" s="37" t="s">
        <v>8</v>
      </c>
    </row>
    <row r="107" spans="1:21" x14ac:dyDescent="0.25">
      <c r="A107" s="44">
        <v>43747</v>
      </c>
      <c r="B107" s="36">
        <v>434.25</v>
      </c>
      <c r="C107" s="36">
        <v>258.84427965958901</v>
      </c>
      <c r="D107" s="36">
        <v>538.75595098761289</v>
      </c>
      <c r="E107" s="36">
        <v>1694.20271598981</v>
      </c>
      <c r="F107" s="36">
        <v>434.25</v>
      </c>
      <c r="G107" s="36">
        <v>258.84427965958901</v>
      </c>
      <c r="H107" s="36">
        <v>538.75595098761289</v>
      </c>
      <c r="I107" s="37">
        <v>1694.20271598981</v>
      </c>
      <c r="J107" s="36">
        <v>618.27027037837797</v>
      </c>
      <c r="K107" s="36">
        <v>129.32916095873901</v>
      </c>
      <c r="L107" s="36">
        <v>179.92181526067898</v>
      </c>
      <c r="M107" s="37">
        <v>194.15700000000001</v>
      </c>
      <c r="N107" s="36">
        <v>907.8</v>
      </c>
      <c r="O107" s="36">
        <v>185.92387653689499</v>
      </c>
      <c r="P107" s="36">
        <v>200.14715805782899</v>
      </c>
      <c r="Q107" s="37">
        <v>434.46259016393401</v>
      </c>
      <c r="R107" s="36" t="s">
        <v>8</v>
      </c>
      <c r="S107" s="36" t="s">
        <v>8</v>
      </c>
      <c r="T107" s="36" t="s">
        <v>8</v>
      </c>
      <c r="U107" s="37" t="s">
        <v>8</v>
      </c>
    </row>
    <row r="108" spans="1:21" x14ac:dyDescent="0.25">
      <c r="A108" s="44">
        <v>43748</v>
      </c>
      <c r="B108" s="36">
        <v>601.14285728571394</v>
      </c>
      <c r="C108" s="36">
        <v>215.59827021728199</v>
      </c>
      <c r="D108" s="36">
        <v>357.866451305694</v>
      </c>
      <c r="E108" s="36">
        <v>1703.4743595877299</v>
      </c>
      <c r="F108" s="36">
        <v>601.14285728571394</v>
      </c>
      <c r="G108" s="36">
        <v>215.59827021728199</v>
      </c>
      <c r="H108" s="36">
        <v>357.866451305694</v>
      </c>
      <c r="I108" s="37">
        <v>1703.4743595877299</v>
      </c>
      <c r="J108" s="36">
        <v>657.11111111111097</v>
      </c>
      <c r="K108" s="36">
        <v>111.911929216011</v>
      </c>
      <c r="L108" s="36">
        <v>179.758054190856</v>
      </c>
      <c r="M108" s="37">
        <v>0</v>
      </c>
      <c r="N108" s="36">
        <v>887.49999975000003</v>
      </c>
      <c r="O108" s="36">
        <v>245.20833203651898</v>
      </c>
      <c r="P108" s="36">
        <v>211.73833576447799</v>
      </c>
      <c r="Q108" s="37">
        <v>422.18447887323902</v>
      </c>
      <c r="R108" s="36" t="s">
        <v>8</v>
      </c>
      <c r="S108" s="36" t="s">
        <v>8</v>
      </c>
      <c r="T108" s="36" t="s">
        <v>8</v>
      </c>
      <c r="U108" s="37" t="s">
        <v>8</v>
      </c>
    </row>
    <row r="109" spans="1:21" x14ac:dyDescent="0.25">
      <c r="A109" s="44">
        <v>43749</v>
      </c>
      <c r="B109" s="36">
        <v>481.84615376923102</v>
      </c>
      <c r="C109" s="36">
        <v>207.307457400603</v>
      </c>
      <c r="D109" s="36">
        <v>532.26854189442997</v>
      </c>
      <c r="E109" s="36">
        <v>1728.09651655266</v>
      </c>
      <c r="F109" s="36">
        <v>481.84615376923102</v>
      </c>
      <c r="G109" s="36">
        <v>207.307457400603</v>
      </c>
      <c r="H109" s="36">
        <v>532.26854189442997</v>
      </c>
      <c r="I109" s="37">
        <v>1728.09651655266</v>
      </c>
      <c r="J109" s="36">
        <v>414.5</v>
      </c>
      <c r="K109" s="36">
        <v>112.963981277459</v>
      </c>
      <c r="L109" s="36">
        <v>170.04443300190502</v>
      </c>
      <c r="M109" s="37">
        <v>0</v>
      </c>
      <c r="N109" s="36">
        <v>761.88888899999995</v>
      </c>
      <c r="O109" s="36">
        <v>175.36045114301501</v>
      </c>
      <c r="P109" s="36">
        <v>177.93713328454001</v>
      </c>
      <c r="Q109" s="37">
        <v>418.30171929824496</v>
      </c>
      <c r="R109" s="36" t="s">
        <v>8</v>
      </c>
      <c r="S109" s="36" t="s">
        <v>8</v>
      </c>
      <c r="T109" s="36" t="s">
        <v>8</v>
      </c>
      <c r="U109" s="37" t="s">
        <v>8</v>
      </c>
    </row>
    <row r="110" spans="1:21" x14ac:dyDescent="0.25">
      <c r="A110" s="44">
        <v>43750</v>
      </c>
      <c r="B110" s="36"/>
      <c r="C110" s="36">
        <v>192.27517303878798</v>
      </c>
      <c r="D110" s="36">
        <v>600.89644310008703</v>
      </c>
      <c r="E110" s="36">
        <v>1622.6105640682499</v>
      </c>
      <c r="F110" s="36">
        <v>0</v>
      </c>
      <c r="G110" s="36">
        <v>192.27517303878798</v>
      </c>
      <c r="H110" s="36">
        <v>600.89644310008703</v>
      </c>
      <c r="I110" s="37">
        <v>1622.6105640682499</v>
      </c>
      <c r="J110" s="36"/>
      <c r="K110" s="36">
        <v>118.01029659629701</v>
      </c>
      <c r="L110" s="36">
        <v>162.09123850957798</v>
      </c>
      <c r="M110" s="37">
        <v>0</v>
      </c>
      <c r="N110" s="36">
        <v>2423</v>
      </c>
      <c r="O110" s="36">
        <v>188.79150076958302</v>
      </c>
      <c r="P110" s="36">
        <v>220.238966929133</v>
      </c>
      <c r="Q110" s="37">
        <v>426.55990740740702</v>
      </c>
      <c r="R110" s="36" t="s">
        <v>8</v>
      </c>
      <c r="S110" s="36" t="s">
        <v>8</v>
      </c>
      <c r="T110" s="36" t="s">
        <v>8</v>
      </c>
      <c r="U110" s="37" t="s">
        <v>8</v>
      </c>
    </row>
    <row r="111" spans="1:21" x14ac:dyDescent="0.25">
      <c r="A111" s="44">
        <v>43751</v>
      </c>
      <c r="B111" s="36">
        <v>272</v>
      </c>
      <c r="C111" s="36">
        <v>186.39149674345899</v>
      </c>
      <c r="D111" s="36">
        <v>322.058015024805</v>
      </c>
      <c r="E111" s="36">
        <v>1714.9272773422899</v>
      </c>
      <c r="F111" s="36">
        <v>272</v>
      </c>
      <c r="G111" s="36">
        <v>186.39149674345899</v>
      </c>
      <c r="H111" s="36">
        <v>322.058015024805</v>
      </c>
      <c r="I111" s="37">
        <v>1714.9272773422899</v>
      </c>
      <c r="J111" s="36"/>
      <c r="K111" s="36">
        <v>114.29404030569201</v>
      </c>
      <c r="L111" s="36">
        <v>166.26838796165899</v>
      </c>
      <c r="M111" s="37">
        <v>0</v>
      </c>
      <c r="N111" s="36">
        <v>4026</v>
      </c>
      <c r="O111" s="36">
        <v>216.29891234804799</v>
      </c>
      <c r="P111" s="36">
        <v>233.47721569287702</v>
      </c>
      <c r="Q111" s="37">
        <v>383.08118965517201</v>
      </c>
      <c r="R111" s="36" t="s">
        <v>8</v>
      </c>
      <c r="S111" s="36" t="s">
        <v>8</v>
      </c>
      <c r="T111" s="36" t="s">
        <v>8</v>
      </c>
      <c r="U111" s="37" t="s">
        <v>8</v>
      </c>
    </row>
    <row r="112" spans="1:21" x14ac:dyDescent="0.25">
      <c r="A112" s="44">
        <v>43752</v>
      </c>
      <c r="B112" s="36">
        <v>542.80769242307701</v>
      </c>
      <c r="C112" s="36">
        <v>1117.7099231965099</v>
      </c>
      <c r="D112" s="36">
        <v>348.95261146962901</v>
      </c>
      <c r="E112" s="36">
        <v>1656.3776138651699</v>
      </c>
      <c r="F112" s="36">
        <v>542.80769242307701</v>
      </c>
      <c r="G112" s="36">
        <v>1117.7099231965099</v>
      </c>
      <c r="H112" s="36">
        <v>348.95261146962901</v>
      </c>
      <c r="I112" s="37">
        <v>1656.3776138651699</v>
      </c>
      <c r="J112" s="36">
        <v>528.16666650000002</v>
      </c>
      <c r="K112" s="36">
        <v>224.529881011328</v>
      </c>
      <c r="L112" s="36">
        <v>172.523893088401</v>
      </c>
      <c r="M112" s="37">
        <v>0</v>
      </c>
      <c r="N112" s="36">
        <v>637.20000000000005</v>
      </c>
      <c r="O112" s="36">
        <v>228.450130968406</v>
      </c>
      <c r="P112" s="36">
        <v>199.55046561212299</v>
      </c>
      <c r="Q112" s="37">
        <v>423.68841025641001</v>
      </c>
      <c r="R112" s="36" t="s">
        <v>8</v>
      </c>
      <c r="S112" s="36" t="s">
        <v>8</v>
      </c>
      <c r="T112" s="36" t="s">
        <v>8</v>
      </c>
      <c r="U112" s="37" t="s">
        <v>8</v>
      </c>
    </row>
    <row r="113" spans="1:21" x14ac:dyDescent="0.25">
      <c r="A113" s="44">
        <v>43753</v>
      </c>
      <c r="B113" s="36">
        <v>413.31249974999997</v>
      </c>
      <c r="C113" s="36">
        <v>208.61420191849501</v>
      </c>
      <c r="D113" s="36">
        <v>347.19335509500502</v>
      </c>
      <c r="E113" s="36">
        <v>1691.63411344373</v>
      </c>
      <c r="F113" s="36">
        <v>413.31249974999997</v>
      </c>
      <c r="G113" s="36">
        <v>208.61420191849501</v>
      </c>
      <c r="H113" s="36">
        <v>347.19335509500502</v>
      </c>
      <c r="I113" s="37">
        <v>1691.63411344373</v>
      </c>
      <c r="J113" s="36">
        <v>599.11111100000005</v>
      </c>
      <c r="K113" s="36">
        <v>120.09073511516499</v>
      </c>
      <c r="L113" s="36">
        <v>192.46129669102902</v>
      </c>
      <c r="M113" s="37">
        <v>390.084</v>
      </c>
      <c r="N113" s="36">
        <v>945</v>
      </c>
      <c r="O113" s="36">
        <v>173.598650164182</v>
      </c>
      <c r="P113" s="36">
        <v>199.085761380105</v>
      </c>
      <c r="Q113" s="37">
        <v>523.82220183486197</v>
      </c>
      <c r="R113" s="36" t="s">
        <v>8</v>
      </c>
      <c r="S113" s="36" t="s">
        <v>8</v>
      </c>
      <c r="T113" s="36" t="s">
        <v>8</v>
      </c>
      <c r="U113" s="37" t="s">
        <v>8</v>
      </c>
    </row>
    <row r="114" spans="1:21" x14ac:dyDescent="0.25">
      <c r="A114" s="44">
        <v>43754</v>
      </c>
      <c r="B114" s="36">
        <v>1209.166667</v>
      </c>
      <c r="C114" s="36">
        <v>217.06764325951298</v>
      </c>
      <c r="D114" s="36">
        <v>577.00403151696798</v>
      </c>
      <c r="E114" s="36">
        <v>1760.4559694294301</v>
      </c>
      <c r="F114" s="36">
        <v>1209.166667</v>
      </c>
      <c r="G114" s="36">
        <v>217.06764325951298</v>
      </c>
      <c r="H114" s="36">
        <v>577.00403151696798</v>
      </c>
      <c r="I114" s="37">
        <v>1760.4559694294301</v>
      </c>
      <c r="J114" s="36"/>
      <c r="K114" s="36">
        <v>121.98706949499901</v>
      </c>
      <c r="L114" s="36">
        <v>174.342571365346</v>
      </c>
      <c r="M114" s="37">
        <v>0</v>
      </c>
      <c r="N114" s="36">
        <v>729.68421031578998</v>
      </c>
      <c r="O114" s="36">
        <v>200.917684119428</v>
      </c>
      <c r="P114" s="36">
        <v>199.43582115074898</v>
      </c>
      <c r="Q114" s="37">
        <v>446.62353488371997</v>
      </c>
      <c r="R114" s="36" t="s">
        <v>8</v>
      </c>
      <c r="S114" s="36" t="s">
        <v>8</v>
      </c>
      <c r="T114" s="36" t="s">
        <v>8</v>
      </c>
      <c r="U114" s="37" t="s">
        <v>8</v>
      </c>
    </row>
    <row r="115" spans="1:21" x14ac:dyDescent="0.25">
      <c r="A115" s="44">
        <v>43755</v>
      </c>
      <c r="B115" s="36">
        <v>1357</v>
      </c>
      <c r="C115" s="36">
        <v>210.93720543679399</v>
      </c>
      <c r="D115" s="36">
        <v>330.94061657893599</v>
      </c>
      <c r="E115" s="36">
        <v>1780.7365441743</v>
      </c>
      <c r="F115" s="36">
        <v>1357</v>
      </c>
      <c r="G115" s="36">
        <v>210.93720543679399</v>
      </c>
      <c r="H115" s="36">
        <v>330.94061657893599</v>
      </c>
      <c r="I115" s="37">
        <v>1780.7365441743</v>
      </c>
      <c r="J115" s="36">
        <v>445</v>
      </c>
      <c r="K115" s="36">
        <v>123.138372363876</v>
      </c>
      <c r="L115" s="36">
        <v>187.23597400576199</v>
      </c>
      <c r="M115" s="37">
        <v>0</v>
      </c>
      <c r="N115" s="36">
        <v>1303.25</v>
      </c>
      <c r="O115" s="36">
        <v>286.20465584477898</v>
      </c>
      <c r="P115" s="36">
        <v>182.41710668080998</v>
      </c>
      <c r="Q115" s="37">
        <v>429.97966942148702</v>
      </c>
      <c r="R115" s="36" t="s">
        <v>8</v>
      </c>
      <c r="S115" s="36" t="s">
        <v>8</v>
      </c>
      <c r="T115" s="36" t="s">
        <v>8</v>
      </c>
      <c r="U115" s="37" t="s">
        <v>8</v>
      </c>
    </row>
    <row r="116" spans="1:21" x14ac:dyDescent="0.25">
      <c r="A116" s="44">
        <v>43756</v>
      </c>
      <c r="B116" s="36">
        <v>948.00000024999997</v>
      </c>
      <c r="C116" s="36">
        <v>255.56406621406998</v>
      </c>
      <c r="D116" s="36">
        <v>540.03801465698905</v>
      </c>
      <c r="E116" s="36">
        <v>1872.7862706415699</v>
      </c>
      <c r="F116" s="36">
        <v>948.00000024999997</v>
      </c>
      <c r="G116" s="36">
        <v>255.56406621406998</v>
      </c>
      <c r="H116" s="36">
        <v>540.03801465698905</v>
      </c>
      <c r="I116" s="37">
        <v>1872.7862706415699</v>
      </c>
      <c r="J116" s="36">
        <v>533.73333333333301</v>
      </c>
      <c r="K116" s="36">
        <v>152.53843045941002</v>
      </c>
      <c r="L116" s="36">
        <v>177.021823068169</v>
      </c>
      <c r="M116" s="37">
        <v>134062.657272727</v>
      </c>
      <c r="N116" s="36">
        <v>1078.333333</v>
      </c>
      <c r="O116" s="36">
        <v>798.76547125787408</v>
      </c>
      <c r="P116" s="36">
        <v>218.71910979117499</v>
      </c>
      <c r="Q116" s="37">
        <v>431.33971428571402</v>
      </c>
      <c r="R116" s="36" t="s">
        <v>8</v>
      </c>
      <c r="S116" s="36" t="s">
        <v>8</v>
      </c>
      <c r="T116" s="36" t="s">
        <v>8</v>
      </c>
      <c r="U116" s="37" t="s">
        <v>8</v>
      </c>
    </row>
    <row r="117" spans="1:21" x14ac:dyDescent="0.25">
      <c r="A117" s="44">
        <v>43757</v>
      </c>
      <c r="B117" s="36">
        <v>3804</v>
      </c>
      <c r="C117" s="36">
        <v>181.93358040643</v>
      </c>
      <c r="D117" s="36">
        <v>444.202584797047</v>
      </c>
      <c r="E117" s="36">
        <v>1634.1239195327701</v>
      </c>
      <c r="F117" s="36">
        <v>3804</v>
      </c>
      <c r="G117" s="36">
        <v>181.93358040643</v>
      </c>
      <c r="H117" s="36">
        <v>444.202584797047</v>
      </c>
      <c r="I117" s="37">
        <v>1634.1239195327701</v>
      </c>
      <c r="J117" s="36">
        <v>1270.7142859999999</v>
      </c>
      <c r="K117" s="36">
        <v>121.27119710922</v>
      </c>
      <c r="L117" s="36">
        <v>194.85692825509298</v>
      </c>
      <c r="M117" s="37">
        <v>0</v>
      </c>
      <c r="N117" s="36"/>
      <c r="O117" s="36">
        <v>187.76492751156098</v>
      </c>
      <c r="P117" s="36">
        <v>224.07434034416801</v>
      </c>
      <c r="Q117" s="37">
        <v>417.24463414634101</v>
      </c>
      <c r="R117" s="36" t="s">
        <v>8</v>
      </c>
      <c r="S117" s="36" t="s">
        <v>8</v>
      </c>
      <c r="T117" s="36" t="s">
        <v>8</v>
      </c>
      <c r="U117" s="37" t="s">
        <v>8</v>
      </c>
    </row>
    <row r="118" spans="1:21" x14ac:dyDescent="0.25">
      <c r="A118" s="44">
        <v>43758</v>
      </c>
      <c r="B118" s="36">
        <v>2006</v>
      </c>
      <c r="C118" s="36">
        <v>225.84929885288298</v>
      </c>
      <c r="D118" s="36">
        <v>369.15833765231605</v>
      </c>
      <c r="E118" s="36">
        <v>1685.46418662519</v>
      </c>
      <c r="F118" s="36">
        <v>2006</v>
      </c>
      <c r="G118" s="36">
        <v>225.84929885288298</v>
      </c>
      <c r="H118" s="36">
        <v>369.15833765231605</v>
      </c>
      <c r="I118" s="37">
        <v>1685.46418662519</v>
      </c>
      <c r="J118" s="36"/>
      <c r="K118" s="36">
        <v>135.239869842297</v>
      </c>
      <c r="L118" s="36">
        <v>190.83634592189199</v>
      </c>
      <c r="M118" s="37">
        <v>0</v>
      </c>
      <c r="N118" s="36"/>
      <c r="O118" s="36">
        <v>177.97171470111698</v>
      </c>
      <c r="P118" s="36">
        <v>227.22085745926202</v>
      </c>
      <c r="Q118" s="37">
        <v>458.69099999999997</v>
      </c>
      <c r="R118" s="36" t="s">
        <v>8</v>
      </c>
      <c r="S118" s="36" t="s">
        <v>8</v>
      </c>
      <c r="T118" s="36" t="s">
        <v>8</v>
      </c>
      <c r="U118" s="37" t="s">
        <v>8</v>
      </c>
    </row>
    <row r="119" spans="1:21" x14ac:dyDescent="0.25">
      <c r="A119" s="44">
        <v>43759</v>
      </c>
      <c r="B119" s="36">
        <v>789.00000011111104</v>
      </c>
      <c r="C119" s="36">
        <v>246.80049125735601</v>
      </c>
      <c r="D119" s="36">
        <v>386.59271536097299</v>
      </c>
      <c r="E119" s="36">
        <v>1932.26848883048</v>
      </c>
      <c r="F119" s="36">
        <v>789.00000011111104</v>
      </c>
      <c r="G119" s="36">
        <v>246.80049125735601</v>
      </c>
      <c r="H119" s="36">
        <v>386.59271536097299</v>
      </c>
      <c r="I119" s="37">
        <v>1932.26848883048</v>
      </c>
      <c r="J119" s="36">
        <v>492.095238142857</v>
      </c>
      <c r="K119" s="36">
        <v>148.428924295662</v>
      </c>
      <c r="L119" s="36">
        <v>190.78824799159699</v>
      </c>
      <c r="M119" s="37">
        <v>0</v>
      </c>
      <c r="N119" s="36">
        <v>654</v>
      </c>
      <c r="O119" s="36">
        <v>296.10723738961497</v>
      </c>
      <c r="P119" s="36">
        <v>194.66866592146499</v>
      </c>
      <c r="Q119" s="37">
        <v>441.87732404181099</v>
      </c>
      <c r="R119" s="36" t="s">
        <v>8</v>
      </c>
      <c r="S119" s="36" t="s">
        <v>8</v>
      </c>
      <c r="T119" s="36" t="s">
        <v>8</v>
      </c>
      <c r="U119" s="37" t="s">
        <v>8</v>
      </c>
    </row>
    <row r="120" spans="1:21" x14ac:dyDescent="0.25">
      <c r="A120" s="44">
        <v>43760</v>
      </c>
      <c r="B120" s="36">
        <v>746</v>
      </c>
      <c r="C120" s="36">
        <v>211.24403331855601</v>
      </c>
      <c r="D120" s="36">
        <v>336.53164433912599</v>
      </c>
      <c r="E120" s="36">
        <v>2041.43949693578</v>
      </c>
      <c r="F120" s="36">
        <v>746</v>
      </c>
      <c r="G120" s="36">
        <v>211.24403331855601</v>
      </c>
      <c r="H120" s="36">
        <v>336.53164433912599</v>
      </c>
      <c r="I120" s="37">
        <v>2041.43949693578</v>
      </c>
      <c r="J120" s="36">
        <v>528.5</v>
      </c>
      <c r="K120" s="36">
        <v>122.538019910093</v>
      </c>
      <c r="L120" s="36">
        <v>175.88010960090901</v>
      </c>
      <c r="M120" s="37">
        <v>0</v>
      </c>
      <c r="N120" s="36">
        <v>845</v>
      </c>
      <c r="O120" s="36">
        <v>161.421438354457</v>
      </c>
      <c r="P120" s="36">
        <v>167.47544324214098</v>
      </c>
      <c r="Q120" s="37">
        <v>439.97404081632601</v>
      </c>
      <c r="R120" s="36" t="s">
        <v>8</v>
      </c>
      <c r="S120" s="36" t="s">
        <v>8</v>
      </c>
      <c r="T120" s="36" t="s">
        <v>8</v>
      </c>
      <c r="U120" s="37" t="s">
        <v>8</v>
      </c>
    </row>
    <row r="121" spans="1:21" x14ac:dyDescent="0.25">
      <c r="A121" s="44">
        <v>43761</v>
      </c>
      <c r="B121" s="36">
        <v>585.40000020000002</v>
      </c>
      <c r="C121" s="36">
        <v>212.42154523129</v>
      </c>
      <c r="D121" s="36">
        <v>522.83840431821898</v>
      </c>
      <c r="E121" s="36">
        <v>1832.0464891258498</v>
      </c>
      <c r="F121" s="36">
        <v>585.40000020000002</v>
      </c>
      <c r="G121" s="36">
        <v>212.42154523129</v>
      </c>
      <c r="H121" s="36">
        <v>522.83840431821898</v>
      </c>
      <c r="I121" s="37">
        <v>1832.0464891258498</v>
      </c>
      <c r="J121" s="36">
        <v>839.85714242857102</v>
      </c>
      <c r="K121" s="36">
        <v>129.72606351580001</v>
      </c>
      <c r="L121" s="36">
        <v>184.12352925280302</v>
      </c>
      <c r="M121" s="37">
        <v>0</v>
      </c>
      <c r="N121" s="36">
        <v>1011</v>
      </c>
      <c r="O121" s="36">
        <v>205.61806778814901</v>
      </c>
      <c r="P121" s="36">
        <v>184.50868753539501</v>
      </c>
      <c r="Q121" s="37">
        <v>427.89001117318395</v>
      </c>
      <c r="R121" s="36" t="s">
        <v>8</v>
      </c>
      <c r="S121" s="36" t="s">
        <v>8</v>
      </c>
      <c r="T121" s="36" t="s">
        <v>8</v>
      </c>
      <c r="U121" s="37" t="s">
        <v>8</v>
      </c>
    </row>
    <row r="122" spans="1:21" x14ac:dyDescent="0.25">
      <c r="A122" s="44">
        <v>43762</v>
      </c>
      <c r="B122" s="36">
        <v>664.27272731818198</v>
      </c>
      <c r="C122" s="36">
        <v>207.983699081639</v>
      </c>
      <c r="D122" s="36">
        <v>343.08733283395696</v>
      </c>
      <c r="E122" s="36">
        <v>1706.2695905129299</v>
      </c>
      <c r="F122" s="36">
        <v>664.27272731818198</v>
      </c>
      <c r="G122" s="36">
        <v>207.983699081639</v>
      </c>
      <c r="H122" s="36">
        <v>343.08733283395696</v>
      </c>
      <c r="I122" s="37">
        <v>1706.2695905129299</v>
      </c>
      <c r="J122" s="36">
        <v>531.14285685714299</v>
      </c>
      <c r="K122" s="36">
        <v>122.66846220632399</v>
      </c>
      <c r="L122" s="36">
        <v>167.43785370586801</v>
      </c>
      <c r="M122" s="37">
        <v>0</v>
      </c>
      <c r="N122" s="36">
        <v>3176.25</v>
      </c>
      <c r="O122" s="36">
        <v>226.760256265148</v>
      </c>
      <c r="P122" s="36">
        <v>162.35406842264601</v>
      </c>
      <c r="Q122" s="37">
        <v>438.350176744186</v>
      </c>
      <c r="R122" s="36" t="s">
        <v>8</v>
      </c>
      <c r="S122" s="36" t="s">
        <v>8</v>
      </c>
      <c r="T122" s="36" t="s">
        <v>8</v>
      </c>
      <c r="U122" s="37" t="s">
        <v>8</v>
      </c>
    </row>
    <row r="123" spans="1:21" x14ac:dyDescent="0.25">
      <c r="A123" s="44">
        <v>43763</v>
      </c>
      <c r="B123" s="36">
        <v>395.838709774194</v>
      </c>
      <c r="C123" s="36">
        <v>1961.2653890083</v>
      </c>
      <c r="D123" s="36">
        <v>482.73835291688999</v>
      </c>
      <c r="E123" s="36">
        <v>1750.07412975391</v>
      </c>
      <c r="F123" s="36">
        <v>395.838709774194</v>
      </c>
      <c r="G123" s="36">
        <v>1961.2653890083</v>
      </c>
      <c r="H123" s="36">
        <v>482.73835291688999</v>
      </c>
      <c r="I123" s="37">
        <v>1750.07412975391</v>
      </c>
      <c r="J123" s="36">
        <v>484.33333299999998</v>
      </c>
      <c r="K123" s="36">
        <v>472.42867874407096</v>
      </c>
      <c r="L123" s="36">
        <v>174.13868580621198</v>
      </c>
      <c r="M123" s="37">
        <v>0</v>
      </c>
      <c r="N123" s="36">
        <v>754.75</v>
      </c>
      <c r="O123" s="36">
        <v>1494.8045843565101</v>
      </c>
      <c r="P123" s="36">
        <v>184.96332762615901</v>
      </c>
      <c r="Q123" s="37">
        <v>428.33338461538398</v>
      </c>
      <c r="R123" s="36" t="s">
        <v>8</v>
      </c>
      <c r="S123" s="36" t="s">
        <v>8</v>
      </c>
      <c r="T123" s="36" t="s">
        <v>8</v>
      </c>
      <c r="U123" s="37" t="s">
        <v>8</v>
      </c>
    </row>
    <row r="124" spans="1:21" x14ac:dyDescent="0.25">
      <c r="A124" s="44">
        <v>43764</v>
      </c>
      <c r="B124" s="36">
        <v>605.46153800000002</v>
      </c>
      <c r="C124" s="36">
        <v>187.40471089854498</v>
      </c>
      <c r="D124" s="36">
        <v>600.78843841665298</v>
      </c>
      <c r="E124" s="36">
        <v>1776.1854158121</v>
      </c>
      <c r="F124" s="36">
        <v>605.46153800000002</v>
      </c>
      <c r="G124" s="36">
        <v>187.40471089854498</v>
      </c>
      <c r="H124" s="36">
        <v>600.78843841665298</v>
      </c>
      <c r="I124" s="37">
        <v>1776.1854158121</v>
      </c>
      <c r="J124" s="36"/>
      <c r="K124" s="36">
        <v>129.19027278848901</v>
      </c>
      <c r="L124" s="36">
        <v>246.53760663441599</v>
      </c>
      <c r="M124" s="37">
        <v>107.06699999999999</v>
      </c>
      <c r="N124" s="36"/>
      <c r="O124" s="36">
        <v>180.41039819365099</v>
      </c>
      <c r="P124" s="36">
        <v>174.00104161073801</v>
      </c>
      <c r="Q124" s="37">
        <v>502.45184415584401</v>
      </c>
      <c r="R124" s="36" t="s">
        <v>8</v>
      </c>
      <c r="S124" s="36" t="s">
        <v>8</v>
      </c>
      <c r="T124" s="36" t="s">
        <v>8</v>
      </c>
      <c r="U124" s="37" t="s">
        <v>8</v>
      </c>
    </row>
    <row r="125" spans="1:21" x14ac:dyDescent="0.25">
      <c r="A125" s="44">
        <v>43765</v>
      </c>
      <c r="B125" s="36">
        <v>1046.5</v>
      </c>
      <c r="C125" s="36">
        <v>183.61803941495202</v>
      </c>
      <c r="D125" s="36">
        <v>449.496583559832</v>
      </c>
      <c r="E125" s="36">
        <v>1863.69558654867</v>
      </c>
      <c r="F125" s="36">
        <v>1046.5</v>
      </c>
      <c r="G125" s="36">
        <v>183.61803941495202</v>
      </c>
      <c r="H125" s="36">
        <v>449.496583559832</v>
      </c>
      <c r="I125" s="37">
        <v>1863.69558654867</v>
      </c>
      <c r="J125" s="36"/>
      <c r="K125" s="36">
        <v>121.18513948292899</v>
      </c>
      <c r="L125" s="36">
        <v>214.247520259319</v>
      </c>
      <c r="M125" s="37">
        <v>0</v>
      </c>
      <c r="N125" s="36">
        <v>1133</v>
      </c>
      <c r="O125" s="36">
        <v>158.11085268990098</v>
      </c>
      <c r="P125" s="36">
        <v>212.50661739257902</v>
      </c>
      <c r="Q125" s="37">
        <v>531.02577464788703</v>
      </c>
      <c r="R125" s="36" t="s">
        <v>8</v>
      </c>
      <c r="S125" s="36" t="s">
        <v>8</v>
      </c>
      <c r="T125" s="36" t="s">
        <v>8</v>
      </c>
      <c r="U125" s="37" t="s">
        <v>8</v>
      </c>
    </row>
    <row r="126" spans="1:21" x14ac:dyDescent="0.25">
      <c r="A126" s="44">
        <v>43766</v>
      </c>
      <c r="B126" s="36">
        <v>706.86274525490205</v>
      </c>
      <c r="C126" s="36">
        <v>1237.6659710649301</v>
      </c>
      <c r="D126" s="36">
        <v>368.27025080552596</v>
      </c>
      <c r="E126" s="36">
        <v>6253.0169522451797</v>
      </c>
      <c r="F126" s="36">
        <v>706.86274525490205</v>
      </c>
      <c r="G126" s="36">
        <v>1237.6659710649301</v>
      </c>
      <c r="H126" s="36">
        <v>368.27025080552596</v>
      </c>
      <c r="I126" s="37">
        <v>6253.0169522451797</v>
      </c>
      <c r="J126" s="36">
        <v>342.125</v>
      </c>
      <c r="K126" s="36">
        <v>292.934913382155</v>
      </c>
      <c r="L126" s="36">
        <v>175.977179578413</v>
      </c>
      <c r="M126" s="37">
        <v>0</v>
      </c>
      <c r="N126" s="36">
        <v>2598.25</v>
      </c>
      <c r="O126" s="36">
        <v>539.58001143797196</v>
      </c>
      <c r="P126" s="36">
        <v>202.66656650253799</v>
      </c>
      <c r="Q126" s="37">
        <v>1021.32948698884</v>
      </c>
      <c r="R126" s="36" t="s">
        <v>8</v>
      </c>
      <c r="S126" s="36" t="s">
        <v>8</v>
      </c>
      <c r="T126" s="36" t="s">
        <v>8</v>
      </c>
      <c r="U126" s="37" t="s">
        <v>8</v>
      </c>
    </row>
    <row r="127" spans="1:21" x14ac:dyDescent="0.25">
      <c r="A127" s="44">
        <v>43767</v>
      </c>
      <c r="B127" s="36">
        <v>315.05555550000003</v>
      </c>
      <c r="C127" s="36">
        <v>194.62875128143099</v>
      </c>
      <c r="D127" s="36">
        <v>358.813295206909</v>
      </c>
      <c r="E127" s="36">
        <v>36692.567963069203</v>
      </c>
      <c r="F127" s="36">
        <v>315.05555550000003</v>
      </c>
      <c r="G127" s="36">
        <v>194.62875128143099</v>
      </c>
      <c r="H127" s="36">
        <v>358.813295206909</v>
      </c>
      <c r="I127" s="37">
        <v>36692.567963069203</v>
      </c>
      <c r="J127" s="36">
        <v>323.8</v>
      </c>
      <c r="K127" s="36">
        <v>126.313193580253</v>
      </c>
      <c r="L127" s="36">
        <v>176.08856694351098</v>
      </c>
      <c r="M127" s="37">
        <v>0</v>
      </c>
      <c r="N127" s="36">
        <v>2719.333333</v>
      </c>
      <c r="O127" s="36">
        <v>257.43841536593402</v>
      </c>
      <c r="P127" s="36">
        <v>185.336337654913</v>
      </c>
      <c r="Q127" s="37">
        <v>11277.342476190399</v>
      </c>
      <c r="R127" s="36" t="s">
        <v>8</v>
      </c>
      <c r="S127" s="36" t="s">
        <v>8</v>
      </c>
      <c r="T127" s="36" t="s">
        <v>8</v>
      </c>
      <c r="U127" s="37" t="s">
        <v>8</v>
      </c>
    </row>
    <row r="128" spans="1:21" x14ac:dyDescent="0.25">
      <c r="A128" s="44">
        <v>43768</v>
      </c>
      <c r="B128" s="36">
        <v>652.41176447058797</v>
      </c>
      <c r="C128" s="36">
        <v>203.70930526837799</v>
      </c>
      <c r="D128" s="36">
        <v>491.99148909582402</v>
      </c>
      <c r="E128" s="36">
        <v>1811.01464296364</v>
      </c>
      <c r="F128" s="36">
        <v>652.41176447058797</v>
      </c>
      <c r="G128" s="36">
        <v>203.70930526837799</v>
      </c>
      <c r="H128" s="36">
        <v>491.99148909582402</v>
      </c>
      <c r="I128" s="37">
        <v>1811.01464296364</v>
      </c>
      <c r="J128" s="36">
        <v>460.24999974999997</v>
      </c>
      <c r="K128" s="36">
        <v>131.02325757104998</v>
      </c>
      <c r="L128" s="36">
        <v>173.38104671653298</v>
      </c>
      <c r="M128" s="37">
        <v>0</v>
      </c>
      <c r="N128" s="36">
        <v>678.5</v>
      </c>
      <c r="O128" s="36">
        <v>260.86584410551899</v>
      </c>
      <c r="P128" s="36">
        <v>190.443156369268</v>
      </c>
      <c r="Q128" s="37">
        <v>420.493498759305</v>
      </c>
      <c r="R128" s="36" t="s">
        <v>8</v>
      </c>
      <c r="S128" s="36" t="s">
        <v>8</v>
      </c>
      <c r="T128" s="36" t="s">
        <v>8</v>
      </c>
      <c r="U128" s="37" t="s">
        <v>8</v>
      </c>
    </row>
    <row r="129" spans="1:21" x14ac:dyDescent="0.25">
      <c r="A129" s="44">
        <v>43769</v>
      </c>
      <c r="B129" s="36">
        <v>587.59999960000005</v>
      </c>
      <c r="C129" s="36">
        <v>187.28362922830701</v>
      </c>
      <c r="D129" s="36">
        <v>419.02973093277797</v>
      </c>
      <c r="E129" s="36">
        <v>1789.6960564498302</v>
      </c>
      <c r="F129" s="36">
        <v>587.59999960000005</v>
      </c>
      <c r="G129" s="36">
        <v>187.28362922830701</v>
      </c>
      <c r="H129" s="36">
        <v>419.02973093277797</v>
      </c>
      <c r="I129" s="37">
        <v>1789.6960564498302</v>
      </c>
      <c r="J129" s="36">
        <v>375.33333366666699</v>
      </c>
      <c r="K129" s="36">
        <v>124.91181183405301</v>
      </c>
      <c r="L129" s="36">
        <v>173.210044844815</v>
      </c>
      <c r="M129" s="37">
        <v>0</v>
      </c>
      <c r="N129" s="36">
        <v>993.2</v>
      </c>
      <c r="O129" s="36">
        <v>174.39087773580499</v>
      </c>
      <c r="P129" s="36">
        <v>184.95319516635499</v>
      </c>
      <c r="Q129" s="37">
        <v>424.387099715099</v>
      </c>
      <c r="R129" s="36" t="s">
        <v>8</v>
      </c>
      <c r="S129" s="36" t="s">
        <v>8</v>
      </c>
      <c r="T129" s="36" t="s">
        <v>8</v>
      </c>
      <c r="U129" s="37" t="s">
        <v>8</v>
      </c>
    </row>
    <row r="130" spans="1:21" x14ac:dyDescent="0.25">
      <c r="A130" s="44">
        <v>43770</v>
      </c>
      <c r="B130" s="36"/>
      <c r="C130" s="36">
        <v>173.71502695622002</v>
      </c>
      <c r="D130" s="36">
        <v>412.93456764785299</v>
      </c>
      <c r="E130" s="36">
        <v>1743.8786935276401</v>
      </c>
      <c r="F130" s="36">
        <v>0</v>
      </c>
      <c r="G130" s="36">
        <v>173.71502695622002</v>
      </c>
      <c r="H130" s="36">
        <v>412.93456764785299</v>
      </c>
      <c r="I130" s="37">
        <v>1743.8786935276401</v>
      </c>
      <c r="J130" s="36"/>
      <c r="K130" s="36">
        <v>123.46935579321699</v>
      </c>
      <c r="L130" s="36">
        <v>176.005414765582</v>
      </c>
      <c r="M130" s="37">
        <v>0</v>
      </c>
      <c r="N130" s="36">
        <v>1640.333333</v>
      </c>
      <c r="O130" s="36">
        <v>215.61945851628599</v>
      </c>
      <c r="P130" s="36">
        <v>237.03444525654098</v>
      </c>
      <c r="Q130" s="37">
        <v>417.37072340425499</v>
      </c>
      <c r="R130" s="36" t="s">
        <v>8</v>
      </c>
      <c r="S130" s="36" t="s">
        <v>8</v>
      </c>
      <c r="T130" s="36" t="s">
        <v>8</v>
      </c>
      <c r="U130" s="37" t="s">
        <v>8</v>
      </c>
    </row>
    <row r="131" spans="1:21" x14ac:dyDescent="0.25">
      <c r="A131" s="44">
        <v>43771</v>
      </c>
      <c r="B131" s="36"/>
      <c r="C131" s="36">
        <v>170.64466171969298</v>
      </c>
      <c r="D131" s="36">
        <v>469.01569076016597</v>
      </c>
      <c r="E131" s="36">
        <v>1761.7777645968399</v>
      </c>
      <c r="F131" s="36">
        <v>0</v>
      </c>
      <c r="G131" s="36">
        <v>170.64466171969298</v>
      </c>
      <c r="H131" s="36">
        <v>469.01569076016597</v>
      </c>
      <c r="I131" s="37">
        <v>1761.7777645968399</v>
      </c>
      <c r="J131" s="36"/>
      <c r="K131" s="36">
        <v>125.624105804781</v>
      </c>
      <c r="L131" s="36">
        <v>193.97788506287401</v>
      </c>
      <c r="M131" s="37">
        <v>0</v>
      </c>
      <c r="N131" s="36"/>
      <c r="O131" s="36">
        <v>170.788941788937</v>
      </c>
      <c r="P131" s="36">
        <v>275.384546409807</v>
      </c>
      <c r="Q131" s="37">
        <v>418.028285714285</v>
      </c>
      <c r="R131" s="36" t="s">
        <v>8</v>
      </c>
      <c r="S131" s="36" t="s">
        <v>8</v>
      </c>
      <c r="T131" s="36" t="s">
        <v>8</v>
      </c>
      <c r="U131" s="37" t="s">
        <v>8</v>
      </c>
    </row>
    <row r="132" spans="1:21" x14ac:dyDescent="0.25">
      <c r="A132" s="44">
        <v>43772</v>
      </c>
      <c r="B132" s="36"/>
      <c r="C132" s="36">
        <v>164.709714316142</v>
      </c>
      <c r="D132" s="36">
        <v>419.69176286122303</v>
      </c>
      <c r="E132" s="36">
        <v>1764.8326662460499</v>
      </c>
      <c r="F132" s="36">
        <v>0</v>
      </c>
      <c r="G132" s="36">
        <v>164.709714316142</v>
      </c>
      <c r="H132" s="36">
        <v>419.69176286122303</v>
      </c>
      <c r="I132" s="37">
        <v>1764.8326662460499</v>
      </c>
      <c r="J132" s="36"/>
      <c r="K132" s="36">
        <v>118.97073930549199</v>
      </c>
      <c r="L132" s="36">
        <v>160.670267546205</v>
      </c>
      <c r="M132" s="37">
        <v>0</v>
      </c>
      <c r="N132" s="36">
        <v>3817.666667</v>
      </c>
      <c r="O132" s="36">
        <v>158.50342454585299</v>
      </c>
      <c r="P132" s="36">
        <v>241.68019446104799</v>
      </c>
      <c r="Q132" s="37">
        <v>451.35118584070699</v>
      </c>
      <c r="R132" s="36" t="s">
        <v>8</v>
      </c>
      <c r="S132" s="36" t="s">
        <v>8</v>
      </c>
      <c r="T132" s="36" t="s">
        <v>8</v>
      </c>
      <c r="U132" s="37" t="s">
        <v>8</v>
      </c>
    </row>
    <row r="133" spans="1:21" x14ac:dyDescent="0.25">
      <c r="A133" s="44">
        <v>43773</v>
      </c>
      <c r="B133" s="36">
        <v>323.50000016000001</v>
      </c>
      <c r="C133" s="36">
        <v>190.76240090675299</v>
      </c>
      <c r="D133" s="36">
        <v>364.78755257852401</v>
      </c>
      <c r="E133" s="36">
        <v>2063.0726283355098</v>
      </c>
      <c r="F133" s="36">
        <v>323.50000016000001</v>
      </c>
      <c r="G133" s="36">
        <v>190.76240090675299</v>
      </c>
      <c r="H133" s="36">
        <v>364.78755257852401</v>
      </c>
      <c r="I133" s="37">
        <v>2063.0726283355098</v>
      </c>
      <c r="J133" s="36">
        <v>882</v>
      </c>
      <c r="K133" s="36">
        <v>133.46005258316899</v>
      </c>
      <c r="L133" s="36">
        <v>188.33679616031498</v>
      </c>
      <c r="M133" s="37">
        <v>0</v>
      </c>
      <c r="N133" s="36">
        <v>1141.8</v>
      </c>
      <c r="O133" s="36">
        <v>206.62505886484701</v>
      </c>
      <c r="P133" s="36">
        <v>208.93143289720101</v>
      </c>
      <c r="Q133" s="37">
        <v>497.51480278422201</v>
      </c>
      <c r="R133" s="36" t="s">
        <v>8</v>
      </c>
      <c r="S133" s="36" t="s">
        <v>8</v>
      </c>
      <c r="T133" s="36" t="s">
        <v>8</v>
      </c>
      <c r="U133" s="37" t="s">
        <v>8</v>
      </c>
    </row>
    <row r="134" spans="1:21" x14ac:dyDescent="0.25">
      <c r="A134" s="44">
        <v>43774</v>
      </c>
      <c r="B134" s="36">
        <v>553.02040806122397</v>
      </c>
      <c r="C134" s="36">
        <v>167.008105975028</v>
      </c>
      <c r="D134" s="36">
        <v>346.920150076916</v>
      </c>
      <c r="E134" s="36">
        <v>1766.5198845290199</v>
      </c>
      <c r="F134" s="36">
        <v>553.02040806122397</v>
      </c>
      <c r="G134" s="36">
        <v>167.008105975028</v>
      </c>
      <c r="H134" s="36">
        <v>346.920150076916</v>
      </c>
      <c r="I134" s="37">
        <v>1766.5198845290199</v>
      </c>
      <c r="J134" s="36">
        <v>428.16666637499998</v>
      </c>
      <c r="K134" s="36">
        <v>124.621991086177</v>
      </c>
      <c r="L134" s="36">
        <v>171.64433782352398</v>
      </c>
      <c r="M134" s="37">
        <v>0</v>
      </c>
      <c r="N134" s="36">
        <v>3927</v>
      </c>
      <c r="O134" s="36">
        <v>174.73803211114401</v>
      </c>
      <c r="P134" s="36">
        <v>193.33033476732101</v>
      </c>
      <c r="Q134" s="37">
        <v>5027.2107722772198</v>
      </c>
      <c r="R134" s="36" t="s">
        <v>8</v>
      </c>
      <c r="S134" s="36" t="s">
        <v>8</v>
      </c>
      <c r="T134" s="36" t="s">
        <v>8</v>
      </c>
      <c r="U134" s="37" t="s">
        <v>8</v>
      </c>
    </row>
    <row r="135" spans="1:21" x14ac:dyDescent="0.25">
      <c r="A135" s="44">
        <v>43775</v>
      </c>
      <c r="B135" s="36">
        <v>1420.1249997499999</v>
      </c>
      <c r="C135" s="36">
        <v>467.99108374001401</v>
      </c>
      <c r="D135" s="36">
        <v>2225.65261294437</v>
      </c>
      <c r="E135" s="36">
        <v>3347.9852067870802</v>
      </c>
      <c r="F135" s="36">
        <v>1420.1249997499999</v>
      </c>
      <c r="G135" s="36">
        <v>467.99108374001401</v>
      </c>
      <c r="H135" s="36">
        <v>2225.65261294437</v>
      </c>
      <c r="I135" s="37">
        <v>3347.9852067870802</v>
      </c>
      <c r="J135" s="36">
        <v>1288.72727272727</v>
      </c>
      <c r="K135" s="36">
        <v>562.07497983477606</v>
      </c>
      <c r="L135" s="36">
        <v>683.04264844059298</v>
      </c>
      <c r="M135" s="37">
        <v>0</v>
      </c>
      <c r="N135" s="36">
        <v>1786.25</v>
      </c>
      <c r="O135" s="36">
        <v>3383.2615286370901</v>
      </c>
      <c r="P135" s="36">
        <v>1058.49627420208</v>
      </c>
      <c r="Q135" s="37">
        <v>740.049953795379</v>
      </c>
      <c r="R135" s="36" t="s">
        <v>8</v>
      </c>
      <c r="S135" s="36" t="s">
        <v>8</v>
      </c>
      <c r="T135" s="36" t="s">
        <v>8</v>
      </c>
      <c r="U135" s="37" t="s">
        <v>8</v>
      </c>
    </row>
    <row r="136" spans="1:21" x14ac:dyDescent="0.25">
      <c r="A136" s="44">
        <v>43776</v>
      </c>
      <c r="B136" s="36">
        <v>491.17241365517202</v>
      </c>
      <c r="C136" s="36">
        <v>153.30597584373501</v>
      </c>
      <c r="D136" s="36">
        <v>342.36316736603499</v>
      </c>
      <c r="E136" s="36">
        <v>2013.1978276454699</v>
      </c>
      <c r="F136" s="36">
        <v>491.17241365517202</v>
      </c>
      <c r="G136" s="36">
        <v>153.30597584373501</v>
      </c>
      <c r="H136" s="36">
        <v>342.36316736603499</v>
      </c>
      <c r="I136" s="37">
        <v>2013.1978276454699</v>
      </c>
      <c r="J136" s="36">
        <v>589.77777766666702</v>
      </c>
      <c r="K136" s="36">
        <v>121.40543942362801</v>
      </c>
      <c r="L136" s="36">
        <v>168.043232362623</v>
      </c>
      <c r="M136" s="37">
        <v>437.82600000000002</v>
      </c>
      <c r="N136" s="36">
        <v>942.66666666666697</v>
      </c>
      <c r="O136" s="36">
        <v>409.34839222210599</v>
      </c>
      <c r="P136" s="36">
        <v>201.39724567988898</v>
      </c>
      <c r="Q136" s="37">
        <v>671.51764874551895</v>
      </c>
      <c r="R136" s="36" t="s">
        <v>8</v>
      </c>
      <c r="S136" s="36" t="s">
        <v>8</v>
      </c>
      <c r="T136" s="36" t="s">
        <v>8</v>
      </c>
      <c r="U136" s="37" t="s">
        <v>8</v>
      </c>
    </row>
    <row r="137" spans="1:21" x14ac:dyDescent="0.25">
      <c r="A137" s="44">
        <v>43777</v>
      </c>
      <c r="B137" s="36">
        <v>3961</v>
      </c>
      <c r="C137" s="36">
        <v>157.78892851304002</v>
      </c>
      <c r="D137" s="36">
        <v>555.99993685846903</v>
      </c>
      <c r="E137" s="36">
        <v>1832.8767624132399</v>
      </c>
      <c r="F137" s="36">
        <v>3961</v>
      </c>
      <c r="G137" s="36">
        <v>157.78892851304002</v>
      </c>
      <c r="H137" s="36">
        <v>555.99993685846903</v>
      </c>
      <c r="I137" s="37">
        <v>1832.8767624132399</v>
      </c>
      <c r="J137" s="36">
        <v>1785</v>
      </c>
      <c r="K137" s="36">
        <v>138.44168570184698</v>
      </c>
      <c r="L137" s="36">
        <v>189.70791800540499</v>
      </c>
      <c r="M137" s="37">
        <v>0</v>
      </c>
      <c r="N137" s="36">
        <v>589.66666699999996</v>
      </c>
      <c r="O137" s="36">
        <v>213.04707698797699</v>
      </c>
      <c r="P137" s="36">
        <v>194.68382090821999</v>
      </c>
      <c r="Q137" s="37">
        <v>427.43502362204697</v>
      </c>
      <c r="R137" s="36" t="s">
        <v>8</v>
      </c>
      <c r="S137" s="36" t="s">
        <v>8</v>
      </c>
      <c r="T137" s="36" t="s">
        <v>8</v>
      </c>
      <c r="U137" s="37" t="s">
        <v>8</v>
      </c>
    </row>
    <row r="138" spans="1:21" x14ac:dyDescent="0.25">
      <c r="A138" s="44">
        <v>43778</v>
      </c>
      <c r="B138" s="36"/>
      <c r="C138" s="36">
        <v>143.40094253785301</v>
      </c>
      <c r="D138" s="36">
        <v>643.94016939018297</v>
      </c>
      <c r="E138" s="36">
        <v>1733.0027874213799</v>
      </c>
      <c r="F138" s="36">
        <v>0</v>
      </c>
      <c r="G138" s="36">
        <v>143.40094253785301</v>
      </c>
      <c r="H138" s="36">
        <v>643.94016939018297</v>
      </c>
      <c r="I138" s="37">
        <v>1733.0027874213799</v>
      </c>
      <c r="J138" s="36"/>
      <c r="K138" s="36">
        <v>127.74727807292599</v>
      </c>
      <c r="L138" s="36">
        <v>167.41478572767599</v>
      </c>
      <c r="M138" s="37">
        <v>0</v>
      </c>
      <c r="N138" s="36"/>
      <c r="O138" s="36">
        <v>234.85497744360902</v>
      </c>
      <c r="P138" s="36">
        <v>183.13072995175298</v>
      </c>
      <c r="Q138" s="37">
        <v>430.32452307692296</v>
      </c>
      <c r="R138" s="36" t="s">
        <v>8</v>
      </c>
      <c r="S138" s="36" t="s">
        <v>8</v>
      </c>
      <c r="T138" s="36" t="s">
        <v>8</v>
      </c>
      <c r="U138" s="37" t="s">
        <v>8</v>
      </c>
    </row>
    <row r="139" spans="1:21" x14ac:dyDescent="0.25">
      <c r="A139" s="44">
        <v>43779</v>
      </c>
      <c r="B139" s="36"/>
      <c r="C139" s="36">
        <v>183.91364834370498</v>
      </c>
      <c r="D139" s="36">
        <v>1164.1278182010599</v>
      </c>
      <c r="E139" s="36">
        <v>1763.1653134962801</v>
      </c>
      <c r="F139" s="36">
        <v>0</v>
      </c>
      <c r="G139" s="36">
        <v>183.91364834370498</v>
      </c>
      <c r="H139" s="36">
        <v>1164.1278182010599</v>
      </c>
      <c r="I139" s="37">
        <v>1763.1653134962801</v>
      </c>
      <c r="J139" s="36"/>
      <c r="K139" s="36">
        <v>137.16153970393299</v>
      </c>
      <c r="L139" s="36">
        <v>205.74050028555101</v>
      </c>
      <c r="M139" s="37">
        <v>0</v>
      </c>
      <c r="N139" s="36">
        <v>3486</v>
      </c>
      <c r="O139" s="36">
        <v>176.28529834851</v>
      </c>
      <c r="P139" s="36">
        <v>330.301832442067</v>
      </c>
      <c r="Q139" s="37">
        <v>478.693222222222</v>
      </c>
      <c r="R139" s="36" t="s">
        <v>8</v>
      </c>
      <c r="S139" s="36" t="s">
        <v>8</v>
      </c>
      <c r="T139" s="36" t="s">
        <v>8</v>
      </c>
      <c r="U139" s="37" t="s">
        <v>8</v>
      </c>
    </row>
    <row r="140" spans="1:21" x14ac:dyDescent="0.25">
      <c r="A140" s="44">
        <v>43780</v>
      </c>
      <c r="B140" s="36">
        <v>1288</v>
      </c>
      <c r="C140" s="36">
        <v>194.59881904868601</v>
      </c>
      <c r="D140" s="36">
        <v>490.503483539407</v>
      </c>
      <c r="E140" s="36">
        <v>2145.6939466929903</v>
      </c>
      <c r="F140" s="36">
        <v>1288</v>
      </c>
      <c r="G140" s="36">
        <v>194.59881904868601</v>
      </c>
      <c r="H140" s="36">
        <v>490.503483539407</v>
      </c>
      <c r="I140" s="37">
        <v>2145.6939466929903</v>
      </c>
      <c r="J140" s="36">
        <v>431</v>
      </c>
      <c r="K140" s="36">
        <v>178.314782374007</v>
      </c>
      <c r="L140" s="36">
        <v>230.77492532564301</v>
      </c>
      <c r="M140" s="37">
        <v>0</v>
      </c>
      <c r="N140" s="36">
        <v>2475.5</v>
      </c>
      <c r="O140" s="36">
        <v>230.369936565079</v>
      </c>
      <c r="P140" s="36">
        <v>280.37052982424399</v>
      </c>
      <c r="Q140" s="37">
        <v>492.31205263157801</v>
      </c>
      <c r="R140" s="36" t="s">
        <v>8</v>
      </c>
      <c r="S140" s="36" t="s">
        <v>8</v>
      </c>
      <c r="T140" s="36" t="s">
        <v>8</v>
      </c>
      <c r="U140" s="37" t="s">
        <v>8</v>
      </c>
    </row>
    <row r="141" spans="1:21" x14ac:dyDescent="0.25">
      <c r="A141" s="44">
        <v>43781</v>
      </c>
      <c r="B141" s="36">
        <v>1785</v>
      </c>
      <c r="C141" s="36">
        <v>186.19176970210299</v>
      </c>
      <c r="D141" s="36">
        <v>568.43246637382504</v>
      </c>
      <c r="E141" s="36">
        <v>1790.2542186559599</v>
      </c>
      <c r="F141" s="36">
        <v>1785</v>
      </c>
      <c r="G141" s="36">
        <v>186.19176970210299</v>
      </c>
      <c r="H141" s="36">
        <v>568.43246637382504</v>
      </c>
      <c r="I141" s="37">
        <v>1790.2542186559599</v>
      </c>
      <c r="J141" s="36"/>
      <c r="K141" s="36">
        <v>142.76662396201598</v>
      </c>
      <c r="L141" s="36">
        <v>180.15965435956599</v>
      </c>
      <c r="M141" s="37">
        <v>412.73899999999998</v>
      </c>
      <c r="N141" s="36">
        <v>1585.333333</v>
      </c>
      <c r="O141" s="36">
        <v>595.79486574510497</v>
      </c>
      <c r="P141" s="36">
        <v>178.367615766434</v>
      </c>
      <c r="Q141" s="37">
        <v>424.32874074073999</v>
      </c>
      <c r="R141" s="36" t="s">
        <v>8</v>
      </c>
      <c r="S141" s="36" t="s">
        <v>8</v>
      </c>
      <c r="T141" s="36" t="s">
        <v>8</v>
      </c>
      <c r="U141" s="37" t="s">
        <v>8</v>
      </c>
    </row>
    <row r="142" spans="1:21" x14ac:dyDescent="0.25">
      <c r="A142" s="44">
        <v>43782</v>
      </c>
      <c r="B142" s="36">
        <v>4899.5</v>
      </c>
      <c r="C142" s="36">
        <v>159.01967255004001</v>
      </c>
      <c r="D142" s="36">
        <v>398.62859010861803</v>
      </c>
      <c r="E142" s="36">
        <v>1806.1495259026601</v>
      </c>
      <c r="F142" s="36">
        <v>4899.5</v>
      </c>
      <c r="G142" s="36">
        <v>159.01967255004001</v>
      </c>
      <c r="H142" s="36">
        <v>398.62859010861803</v>
      </c>
      <c r="I142" s="37">
        <v>1806.1495259026601</v>
      </c>
      <c r="J142" s="36"/>
      <c r="K142" s="36">
        <v>132.38942722017399</v>
      </c>
      <c r="L142" s="36">
        <v>186.91018572100401</v>
      </c>
      <c r="M142" s="37">
        <v>0</v>
      </c>
      <c r="N142" s="36">
        <v>2645</v>
      </c>
      <c r="O142" s="36">
        <v>212.41015928939899</v>
      </c>
      <c r="P142" s="36">
        <v>191.847041649452</v>
      </c>
      <c r="Q142" s="37">
        <v>441.96544360902203</v>
      </c>
      <c r="R142" s="36" t="s">
        <v>8</v>
      </c>
      <c r="S142" s="36" t="s">
        <v>8</v>
      </c>
      <c r="T142" s="36" t="s">
        <v>8</v>
      </c>
      <c r="U142" s="37" t="s">
        <v>8</v>
      </c>
    </row>
    <row r="143" spans="1:21" x14ac:dyDescent="0.25">
      <c r="A143" s="44">
        <v>43783</v>
      </c>
      <c r="B143" s="36"/>
      <c r="C143" s="36">
        <v>154.116905652805</v>
      </c>
      <c r="D143" s="36">
        <v>351.94650689020602</v>
      </c>
      <c r="E143" s="36">
        <v>1778.53649318624</v>
      </c>
      <c r="F143" s="36">
        <v>0</v>
      </c>
      <c r="G143" s="36">
        <v>154.116905652805</v>
      </c>
      <c r="H143" s="36">
        <v>351.94650689020602</v>
      </c>
      <c r="I143" s="37">
        <v>1778.53649318624</v>
      </c>
      <c r="J143" s="36"/>
      <c r="K143" s="36">
        <v>134.42827694633999</v>
      </c>
      <c r="L143" s="36">
        <v>186.223951693223</v>
      </c>
      <c r="M143" s="37">
        <v>0</v>
      </c>
      <c r="N143" s="36">
        <v>1865.5714288571401</v>
      </c>
      <c r="O143" s="36">
        <v>166.93598722863501</v>
      </c>
      <c r="P143" s="36">
        <v>365.45661082752099</v>
      </c>
      <c r="Q143" s="37">
        <v>440.40128813559301</v>
      </c>
      <c r="R143" s="36" t="s">
        <v>8</v>
      </c>
      <c r="S143" s="36" t="s">
        <v>8</v>
      </c>
      <c r="T143" s="36" t="s">
        <v>8</v>
      </c>
      <c r="U143" s="37" t="s">
        <v>8</v>
      </c>
    </row>
    <row r="144" spans="1:21" x14ac:dyDescent="0.25">
      <c r="A144" s="44">
        <v>43784</v>
      </c>
      <c r="B144" s="36">
        <v>2434</v>
      </c>
      <c r="C144" s="36">
        <v>147.971456294928</v>
      </c>
      <c r="D144" s="36">
        <v>563.83281357077601</v>
      </c>
      <c r="E144" s="36">
        <v>1781.3863690524299</v>
      </c>
      <c r="F144" s="36">
        <v>2434</v>
      </c>
      <c r="G144" s="36">
        <v>147.971456294928</v>
      </c>
      <c r="H144" s="36">
        <v>563.83281357077601</v>
      </c>
      <c r="I144" s="37">
        <v>1781.3863690524299</v>
      </c>
      <c r="J144" s="36">
        <v>938</v>
      </c>
      <c r="K144" s="36">
        <v>126.86623325775899</v>
      </c>
      <c r="L144" s="36">
        <v>175.03465013646598</v>
      </c>
      <c r="M144" s="37">
        <v>0</v>
      </c>
      <c r="N144" s="36">
        <v>2074.666667</v>
      </c>
      <c r="O144" s="36">
        <v>188.438946082065</v>
      </c>
      <c r="P144" s="36">
        <v>369.52117644992899</v>
      </c>
      <c r="Q144" s="37">
        <v>444.99561290322498</v>
      </c>
      <c r="R144" s="36" t="s">
        <v>8</v>
      </c>
      <c r="S144" s="36" t="s">
        <v>8</v>
      </c>
      <c r="T144" s="36" t="s">
        <v>8</v>
      </c>
      <c r="U144" s="37" t="s">
        <v>8</v>
      </c>
    </row>
    <row r="145" spans="1:21" x14ac:dyDescent="0.25">
      <c r="A145" s="44">
        <v>43785</v>
      </c>
      <c r="B145" s="36"/>
      <c r="C145" s="36">
        <v>133.245583360458</v>
      </c>
      <c r="D145" s="36">
        <v>746.92236800382898</v>
      </c>
      <c r="E145" s="36">
        <v>1756.5582770813201</v>
      </c>
      <c r="F145" s="36">
        <v>0</v>
      </c>
      <c r="G145" s="36">
        <v>133.245583360458</v>
      </c>
      <c r="H145" s="36">
        <v>746.92236800382898</v>
      </c>
      <c r="I145" s="37">
        <v>1756.5582770813201</v>
      </c>
      <c r="J145" s="36"/>
      <c r="K145" s="36">
        <v>123.994618108602</v>
      </c>
      <c r="L145" s="36">
        <v>180.26571864207901</v>
      </c>
      <c r="M145" s="37">
        <v>0</v>
      </c>
      <c r="N145" s="36">
        <v>1424</v>
      </c>
      <c r="O145" s="36">
        <v>176.661656033649</v>
      </c>
      <c r="P145" s="36">
        <v>373.62985034521301</v>
      </c>
      <c r="Q145" s="37">
        <v>421.76874025973996</v>
      </c>
      <c r="R145" s="36" t="s">
        <v>8</v>
      </c>
      <c r="S145" s="36" t="s">
        <v>8</v>
      </c>
      <c r="T145" s="36" t="s">
        <v>8</v>
      </c>
      <c r="U145" s="37" t="s">
        <v>8</v>
      </c>
    </row>
    <row r="146" spans="1:21" x14ac:dyDescent="0.25">
      <c r="A146" s="44">
        <v>43786</v>
      </c>
      <c r="B146" s="36"/>
      <c r="C146" s="36">
        <v>139.72599983197799</v>
      </c>
      <c r="D146" s="36">
        <v>408.36957636036004</v>
      </c>
      <c r="E146" s="36">
        <v>2521.2052492286498</v>
      </c>
      <c r="F146" s="36">
        <v>0</v>
      </c>
      <c r="G146" s="36">
        <v>139.72599983197799</v>
      </c>
      <c r="H146" s="36">
        <v>408.36957636036004</v>
      </c>
      <c r="I146" s="37">
        <v>2521.2052492286498</v>
      </c>
      <c r="J146" s="36"/>
      <c r="K146" s="36">
        <v>127.695283890817</v>
      </c>
      <c r="L146" s="36">
        <v>171.427429395644</v>
      </c>
      <c r="M146" s="37">
        <v>0</v>
      </c>
      <c r="N146" s="36">
        <v>4226</v>
      </c>
      <c r="O146" s="36">
        <v>234.18409344845099</v>
      </c>
      <c r="P146" s="36">
        <v>405.498785961083</v>
      </c>
      <c r="Q146" s="37">
        <v>510.57971698113198</v>
      </c>
      <c r="R146" s="36" t="s">
        <v>8</v>
      </c>
      <c r="S146" s="36" t="s">
        <v>8</v>
      </c>
      <c r="T146" s="36" t="s">
        <v>8</v>
      </c>
      <c r="U146" s="37" t="s">
        <v>8</v>
      </c>
    </row>
    <row r="147" spans="1:21" x14ac:dyDescent="0.25">
      <c r="A147" s="44">
        <v>43787</v>
      </c>
      <c r="B147" s="36">
        <v>1014.1818181818199</v>
      </c>
      <c r="C147" s="36">
        <v>195.679437432371</v>
      </c>
      <c r="D147" s="36">
        <v>419.47436190876999</v>
      </c>
      <c r="E147" s="36">
        <v>9619.3467733333291</v>
      </c>
      <c r="F147" s="36">
        <v>1014.1818181818199</v>
      </c>
      <c r="G147" s="36">
        <v>195.679437432371</v>
      </c>
      <c r="H147" s="36">
        <v>419.47436190876999</v>
      </c>
      <c r="I147" s="37">
        <v>9619.3467733333291</v>
      </c>
      <c r="J147" s="36">
        <v>643.5</v>
      </c>
      <c r="K147" s="36">
        <v>189.22293114791901</v>
      </c>
      <c r="L147" s="36">
        <v>212.91997050931599</v>
      </c>
      <c r="M147" s="37">
        <v>0</v>
      </c>
      <c r="N147" s="36">
        <v>1652</v>
      </c>
      <c r="O147" s="36">
        <v>211.79139345564801</v>
      </c>
      <c r="P147" s="36">
        <v>793.85813602485098</v>
      </c>
      <c r="Q147" s="37">
        <v>1928.9254697674401</v>
      </c>
      <c r="R147" s="36" t="s">
        <v>8</v>
      </c>
      <c r="S147" s="36" t="s">
        <v>8</v>
      </c>
      <c r="T147" s="36" t="s">
        <v>8</v>
      </c>
      <c r="U147" s="37" t="s">
        <v>8</v>
      </c>
    </row>
    <row r="148" spans="1:21" x14ac:dyDescent="0.25">
      <c r="A148" s="44">
        <v>43788</v>
      </c>
      <c r="B148" s="36">
        <v>723.19999973333302</v>
      </c>
      <c r="C148" s="36">
        <v>149.89543378252998</v>
      </c>
      <c r="D148" s="36">
        <v>343.227506375725</v>
      </c>
      <c r="E148" s="36">
        <v>1750.9225719209801</v>
      </c>
      <c r="F148" s="36">
        <v>723.19999973333302</v>
      </c>
      <c r="G148" s="36">
        <v>149.89543378252998</v>
      </c>
      <c r="H148" s="36">
        <v>343.227506375725</v>
      </c>
      <c r="I148" s="37">
        <v>1750.9225719209801</v>
      </c>
      <c r="J148" s="36"/>
      <c r="K148" s="36">
        <v>123.20216671863899</v>
      </c>
      <c r="L148" s="36">
        <v>166.467708786787</v>
      </c>
      <c r="M148" s="37">
        <v>0</v>
      </c>
      <c r="N148" s="36">
        <v>1520.25</v>
      </c>
      <c r="O148" s="36">
        <v>366.98645333556999</v>
      </c>
      <c r="P148" s="36">
        <v>392.46171299218503</v>
      </c>
      <c r="Q148" s="37">
        <v>389.138461538461</v>
      </c>
      <c r="R148" s="36" t="s">
        <v>8</v>
      </c>
      <c r="S148" s="36" t="s">
        <v>8</v>
      </c>
      <c r="T148" s="36" t="s">
        <v>8</v>
      </c>
      <c r="U148" s="37" t="s">
        <v>8</v>
      </c>
    </row>
    <row r="149" spans="1:21" x14ac:dyDescent="0.25">
      <c r="A149" s="44">
        <v>43789</v>
      </c>
      <c r="B149" s="36">
        <v>493.77777822222203</v>
      </c>
      <c r="C149" s="36">
        <v>168.86771109159702</v>
      </c>
      <c r="D149" s="36">
        <v>563.175423739243</v>
      </c>
      <c r="E149" s="36">
        <v>1849.99149194709</v>
      </c>
      <c r="F149" s="36">
        <v>493.77777822222203</v>
      </c>
      <c r="G149" s="36">
        <v>168.86771109159702</v>
      </c>
      <c r="H149" s="36">
        <v>563.175423739243</v>
      </c>
      <c r="I149" s="37">
        <v>1849.99149194709</v>
      </c>
      <c r="J149" s="36">
        <v>507.64347787826102</v>
      </c>
      <c r="K149" s="36">
        <v>146.247957143067</v>
      </c>
      <c r="L149" s="36">
        <v>181.874543037873</v>
      </c>
      <c r="M149" s="37">
        <v>0</v>
      </c>
      <c r="N149" s="36">
        <v>1772.5714290000001</v>
      </c>
      <c r="O149" s="36">
        <v>249.87256004533299</v>
      </c>
      <c r="P149" s="36">
        <v>404.38299215470801</v>
      </c>
      <c r="Q149" s="37">
        <v>404.91425641025603</v>
      </c>
      <c r="R149" s="36" t="s">
        <v>8</v>
      </c>
      <c r="S149" s="36" t="s">
        <v>8</v>
      </c>
      <c r="T149" s="36" t="s">
        <v>8</v>
      </c>
      <c r="U149" s="37" t="s">
        <v>8</v>
      </c>
    </row>
    <row r="150" spans="1:21" x14ac:dyDescent="0.25">
      <c r="A150" s="44">
        <v>43790</v>
      </c>
      <c r="B150" s="36">
        <v>625.84615384615404</v>
      </c>
      <c r="C150" s="36">
        <v>145.48316073589501</v>
      </c>
      <c r="D150" s="36">
        <v>332.05215338691801</v>
      </c>
      <c r="E150" s="36">
        <v>1766.7001590636999</v>
      </c>
      <c r="F150" s="36">
        <v>625.84615384615404</v>
      </c>
      <c r="G150" s="36">
        <v>145.48316073589501</v>
      </c>
      <c r="H150" s="36">
        <v>332.05215338691801</v>
      </c>
      <c r="I150" s="37">
        <v>1766.7001590636999</v>
      </c>
      <c r="J150" s="36">
        <v>684.14285685714299</v>
      </c>
      <c r="K150" s="36">
        <v>124.94576414654</v>
      </c>
      <c r="L150" s="36">
        <v>179.040098439708</v>
      </c>
      <c r="M150" s="37">
        <v>344.32</v>
      </c>
      <c r="N150" s="36">
        <v>624</v>
      </c>
      <c r="O150" s="36">
        <v>166.141820401606</v>
      </c>
      <c r="P150" s="36">
        <v>368.51102070650899</v>
      </c>
      <c r="Q150" s="37">
        <v>391.1687</v>
      </c>
      <c r="R150" s="36" t="s">
        <v>8</v>
      </c>
      <c r="S150" s="36" t="s">
        <v>8</v>
      </c>
      <c r="T150" s="36" t="s">
        <v>8</v>
      </c>
      <c r="U150" s="37" t="s">
        <v>8</v>
      </c>
    </row>
    <row r="151" spans="1:21" x14ac:dyDescent="0.25">
      <c r="A151" s="44">
        <v>43791</v>
      </c>
      <c r="B151" s="36">
        <v>520.90909090909099</v>
      </c>
      <c r="C151" s="36">
        <v>144.25466936637199</v>
      </c>
      <c r="D151" s="36">
        <v>483.70513322020702</v>
      </c>
      <c r="E151" s="36">
        <v>1713.0746003736099</v>
      </c>
      <c r="F151" s="36">
        <v>520.90909090909099</v>
      </c>
      <c r="G151" s="36">
        <v>144.25466936637199</v>
      </c>
      <c r="H151" s="36">
        <v>483.70513322020702</v>
      </c>
      <c r="I151" s="37">
        <v>1713.0746003736099</v>
      </c>
      <c r="J151" s="36"/>
      <c r="K151" s="36">
        <v>124.31329484205</v>
      </c>
      <c r="L151" s="36">
        <v>166.61922306720302</v>
      </c>
      <c r="M151" s="37">
        <v>0</v>
      </c>
      <c r="N151" s="36">
        <v>1754.666667</v>
      </c>
      <c r="O151" s="36">
        <v>216.136244017281</v>
      </c>
      <c r="P151" s="36">
        <v>380.02883432346295</v>
      </c>
      <c r="Q151" s="37">
        <v>399.285562231759</v>
      </c>
      <c r="R151" s="36" t="s">
        <v>8</v>
      </c>
      <c r="S151" s="36" t="s">
        <v>8</v>
      </c>
      <c r="T151" s="36" t="s">
        <v>8</v>
      </c>
      <c r="U151" s="37" t="s">
        <v>8</v>
      </c>
    </row>
    <row r="152" spans="1:21" x14ac:dyDescent="0.25">
      <c r="A152" s="44">
        <v>43792</v>
      </c>
      <c r="B152" s="36">
        <v>83.25</v>
      </c>
      <c r="C152" s="36">
        <v>132.242579600146</v>
      </c>
      <c r="D152" s="36">
        <v>288.07474738845798</v>
      </c>
      <c r="E152" s="36">
        <v>1683.18054962819</v>
      </c>
      <c r="F152" s="36">
        <v>83.25</v>
      </c>
      <c r="G152" s="36">
        <v>132.242579600146</v>
      </c>
      <c r="H152" s="36">
        <v>288.07474738845798</v>
      </c>
      <c r="I152" s="37">
        <v>1683.18054962819</v>
      </c>
      <c r="J152" s="36"/>
      <c r="K152" s="36">
        <v>122.82738842512499</v>
      </c>
      <c r="L152" s="36">
        <v>141.689538392657</v>
      </c>
      <c r="M152" s="37">
        <v>0</v>
      </c>
      <c r="N152" s="36">
        <v>3934</v>
      </c>
      <c r="O152" s="36">
        <v>261.53181413893503</v>
      </c>
      <c r="P152" s="36">
        <v>334.67346155390402</v>
      </c>
      <c r="Q152" s="37">
        <v>413.77386746987901</v>
      </c>
      <c r="R152" s="36" t="s">
        <v>8</v>
      </c>
      <c r="S152" s="36" t="s">
        <v>8</v>
      </c>
      <c r="T152" s="36" t="s">
        <v>8</v>
      </c>
      <c r="U152" s="37" t="s">
        <v>8</v>
      </c>
    </row>
    <row r="153" spans="1:21" x14ac:dyDescent="0.25">
      <c r="A153" s="44">
        <v>43793</v>
      </c>
      <c r="B153" s="36">
        <v>92.75</v>
      </c>
      <c r="C153" s="36">
        <v>127.86177752488</v>
      </c>
      <c r="D153" s="36">
        <v>304.96120512820499</v>
      </c>
      <c r="E153" s="36">
        <v>1787.16777994933</v>
      </c>
      <c r="F153" s="36">
        <v>92.75</v>
      </c>
      <c r="G153" s="36">
        <v>127.86177752488</v>
      </c>
      <c r="H153" s="36">
        <v>304.96120512820499</v>
      </c>
      <c r="I153" s="37">
        <v>1787.16777994933</v>
      </c>
      <c r="J153" s="36"/>
      <c r="K153" s="36">
        <v>118.732133026176</v>
      </c>
      <c r="L153" s="36">
        <v>168.119888342656</v>
      </c>
      <c r="M153" s="37">
        <v>0</v>
      </c>
      <c r="N153" s="36">
        <v>3011.666667</v>
      </c>
      <c r="O153" s="36">
        <v>154.29963289670698</v>
      </c>
      <c r="P153" s="36">
        <v>572.22689963677999</v>
      </c>
      <c r="Q153" s="37">
        <v>385.09075268817196</v>
      </c>
      <c r="R153" s="36" t="s">
        <v>8</v>
      </c>
      <c r="S153" s="36" t="s">
        <v>8</v>
      </c>
      <c r="T153" s="36" t="s">
        <v>8</v>
      </c>
      <c r="U153" s="37" t="s">
        <v>8</v>
      </c>
    </row>
    <row r="154" spans="1:21" x14ac:dyDescent="0.25">
      <c r="A154" s="44">
        <v>43794</v>
      </c>
      <c r="B154" s="36">
        <v>96.5</v>
      </c>
      <c r="C154" s="36">
        <v>185.56792705828198</v>
      </c>
      <c r="D154" s="36">
        <v>346.41720490691301</v>
      </c>
      <c r="E154" s="36">
        <v>1845.5393146784402</v>
      </c>
      <c r="F154" s="36">
        <v>96.5</v>
      </c>
      <c r="G154" s="36">
        <v>185.56792705828198</v>
      </c>
      <c r="H154" s="36">
        <v>346.41720490691301</v>
      </c>
      <c r="I154" s="37">
        <v>1845.5393146784402</v>
      </c>
      <c r="J154" s="36"/>
      <c r="K154" s="36">
        <v>142.18994091506599</v>
      </c>
      <c r="L154" s="36">
        <v>177.60214118961599</v>
      </c>
      <c r="M154" s="37">
        <v>0</v>
      </c>
      <c r="N154" s="36">
        <v>2394</v>
      </c>
      <c r="O154" s="36">
        <v>533.67979059382003</v>
      </c>
      <c r="P154" s="36">
        <v>369.65526203358695</v>
      </c>
      <c r="Q154" s="37">
        <v>448.60853136531301</v>
      </c>
      <c r="R154" s="36" t="s">
        <v>8</v>
      </c>
      <c r="S154" s="36" t="s">
        <v>8</v>
      </c>
      <c r="T154" s="36" t="s">
        <v>8</v>
      </c>
      <c r="U154" s="37" t="s">
        <v>8</v>
      </c>
    </row>
    <row r="155" spans="1:21" x14ac:dyDescent="0.25">
      <c r="A155" s="44">
        <v>43795</v>
      </c>
      <c r="B155" s="36">
        <v>105</v>
      </c>
      <c r="C155" s="36">
        <v>195.05810939089102</v>
      </c>
      <c r="D155" s="36">
        <v>442.62947059528403</v>
      </c>
      <c r="E155" s="36">
        <v>1744.11238518148</v>
      </c>
      <c r="F155" s="36">
        <v>105</v>
      </c>
      <c r="G155" s="36">
        <v>195.05810939089102</v>
      </c>
      <c r="H155" s="36">
        <v>442.62947059528403</v>
      </c>
      <c r="I155" s="37">
        <v>1744.11238518148</v>
      </c>
      <c r="J155" s="36"/>
      <c r="K155" s="36">
        <v>141.411155268069</v>
      </c>
      <c r="L155" s="36">
        <v>199.144997277333</v>
      </c>
      <c r="M155" s="37">
        <v>0</v>
      </c>
      <c r="N155" s="36">
        <v>2046.333333</v>
      </c>
      <c r="O155" s="36">
        <v>185.542860515874</v>
      </c>
      <c r="P155" s="36">
        <v>463.77492693574101</v>
      </c>
      <c r="Q155" s="37">
        <v>409.88225882352901</v>
      </c>
      <c r="R155" s="36" t="s">
        <v>8</v>
      </c>
      <c r="S155" s="36" t="s">
        <v>8</v>
      </c>
      <c r="T155" s="36" t="s">
        <v>8</v>
      </c>
      <c r="U155" s="37" t="s">
        <v>8</v>
      </c>
    </row>
    <row r="156" spans="1:21" x14ac:dyDescent="0.25">
      <c r="A156" s="44">
        <v>43796</v>
      </c>
      <c r="B156" s="36">
        <v>676.62500012500004</v>
      </c>
      <c r="C156" s="36">
        <v>209.75529929676398</v>
      </c>
      <c r="D156" s="36">
        <v>942.42814110588199</v>
      </c>
      <c r="E156" s="36">
        <v>2298.0514779977302</v>
      </c>
      <c r="F156" s="36">
        <v>676.62500012500004</v>
      </c>
      <c r="G156" s="36">
        <v>209.75529929676398</v>
      </c>
      <c r="H156" s="36">
        <v>942.42814110588199</v>
      </c>
      <c r="I156" s="37">
        <v>2298.0514779977302</v>
      </c>
      <c r="J156" s="36">
        <v>647.35294129411795</v>
      </c>
      <c r="K156" s="36">
        <v>147.27468264146501</v>
      </c>
      <c r="L156" s="36">
        <v>915.77779024220001</v>
      </c>
      <c r="M156" s="37">
        <v>0</v>
      </c>
      <c r="N156" s="36">
        <v>933.00000024999997</v>
      </c>
      <c r="O156" s="36">
        <v>227.26191943710899</v>
      </c>
      <c r="P156" s="36">
        <v>592.06539166436096</v>
      </c>
      <c r="Q156" s="37">
        <v>3949.5994920634903</v>
      </c>
      <c r="R156" s="36" t="s">
        <v>8</v>
      </c>
      <c r="S156" s="36" t="s">
        <v>8</v>
      </c>
      <c r="T156" s="36" t="s">
        <v>8</v>
      </c>
      <c r="U156" s="37" t="s">
        <v>8</v>
      </c>
    </row>
    <row r="157" spans="1:21" x14ac:dyDescent="0.25">
      <c r="A157" s="44">
        <v>43797</v>
      </c>
      <c r="B157" s="36">
        <v>235.33333300000001</v>
      </c>
      <c r="C157" s="36">
        <v>185.00472361704502</v>
      </c>
      <c r="D157" s="36">
        <v>435.71802260572798</v>
      </c>
      <c r="E157" s="36">
        <v>1685.2469096350801</v>
      </c>
      <c r="F157" s="36">
        <v>235.33333300000001</v>
      </c>
      <c r="G157" s="36">
        <v>185.00472361704502</v>
      </c>
      <c r="H157" s="36">
        <v>435.71802260572798</v>
      </c>
      <c r="I157" s="37">
        <v>1685.2469096350801</v>
      </c>
      <c r="J157" s="36">
        <v>563.6</v>
      </c>
      <c r="K157" s="36">
        <v>124.717327975828</v>
      </c>
      <c r="L157" s="36">
        <v>170.10414752438001</v>
      </c>
      <c r="M157" s="37">
        <v>0</v>
      </c>
      <c r="N157" s="36">
        <v>1370.1538459999999</v>
      </c>
      <c r="O157" s="36">
        <v>159.6137728244</v>
      </c>
      <c r="P157" s="36">
        <v>331.613599107239</v>
      </c>
      <c r="Q157" s="37">
        <v>444.18999498746803</v>
      </c>
      <c r="R157" s="36" t="s">
        <v>8</v>
      </c>
      <c r="S157" s="36" t="s">
        <v>8</v>
      </c>
      <c r="T157" s="36" t="s">
        <v>8</v>
      </c>
      <c r="U157" s="37" t="s">
        <v>8</v>
      </c>
    </row>
    <row r="158" spans="1:21" x14ac:dyDescent="0.25">
      <c r="A158" s="44">
        <v>43798</v>
      </c>
      <c r="B158" s="36">
        <v>625.642856785714</v>
      </c>
      <c r="C158" s="36">
        <v>463.65298602047301</v>
      </c>
      <c r="D158" s="36">
        <v>826.77630281460597</v>
      </c>
      <c r="E158" s="36">
        <v>1706.3397064670999</v>
      </c>
      <c r="F158" s="36">
        <v>625.642856785714</v>
      </c>
      <c r="G158" s="36">
        <v>463.65298602047301</v>
      </c>
      <c r="H158" s="36">
        <v>826.77630281460597</v>
      </c>
      <c r="I158" s="37">
        <v>1706.3397064670999</v>
      </c>
      <c r="J158" s="36">
        <v>657.25</v>
      </c>
      <c r="K158" s="36">
        <v>288.69086747562295</v>
      </c>
      <c r="L158" s="36">
        <v>425.969449284348</v>
      </c>
      <c r="M158" s="37">
        <v>0</v>
      </c>
      <c r="N158" s="36">
        <v>2270.4</v>
      </c>
      <c r="O158" s="36">
        <v>625.50049811615202</v>
      </c>
      <c r="P158" s="36">
        <v>649.59041170545504</v>
      </c>
      <c r="Q158" s="37">
        <v>342.26468929503898</v>
      </c>
      <c r="R158" s="36" t="s">
        <v>8</v>
      </c>
      <c r="S158" s="36" t="s">
        <v>8</v>
      </c>
      <c r="T158" s="36" t="s">
        <v>8</v>
      </c>
      <c r="U158" s="37" t="s">
        <v>8</v>
      </c>
    </row>
    <row r="159" spans="1:21" x14ac:dyDescent="0.25">
      <c r="A159" s="44">
        <v>43799</v>
      </c>
      <c r="B159" s="36">
        <v>4</v>
      </c>
      <c r="C159" s="36">
        <v>172.83449528504599</v>
      </c>
      <c r="D159" s="36">
        <v>403.665925186658</v>
      </c>
      <c r="E159" s="36">
        <v>1613.3927340185501</v>
      </c>
      <c r="F159" s="36">
        <v>4</v>
      </c>
      <c r="G159" s="36">
        <v>172.83449528504599</v>
      </c>
      <c r="H159" s="36">
        <v>403.665925186658</v>
      </c>
      <c r="I159" s="37">
        <v>1613.3927340185501</v>
      </c>
      <c r="J159" s="36"/>
      <c r="K159" s="36">
        <v>125.35813852083099</v>
      </c>
      <c r="L159" s="36">
        <v>203.084469819432</v>
      </c>
      <c r="M159" s="37">
        <v>0</v>
      </c>
      <c r="N159" s="36">
        <v>3550</v>
      </c>
      <c r="O159" s="36">
        <v>193.72660752341702</v>
      </c>
      <c r="P159" s="36">
        <v>480.42691265494301</v>
      </c>
      <c r="Q159" s="37">
        <v>316.78088607594901</v>
      </c>
      <c r="R159" s="36" t="s">
        <v>8</v>
      </c>
      <c r="S159" s="36" t="s">
        <v>8</v>
      </c>
      <c r="T159" s="36" t="s">
        <v>8</v>
      </c>
      <c r="U159" s="37" t="s">
        <v>8</v>
      </c>
    </row>
    <row r="160" spans="1:21" x14ac:dyDescent="0.25">
      <c r="A160" s="44">
        <v>43800</v>
      </c>
      <c r="B160" s="36">
        <v>4</v>
      </c>
      <c r="C160" s="36">
        <v>161.91633185574102</v>
      </c>
      <c r="D160" s="36">
        <v>446.48698915859103</v>
      </c>
      <c r="E160" s="36">
        <v>1553.9408319433899</v>
      </c>
      <c r="F160" s="36">
        <v>4</v>
      </c>
      <c r="G160" s="36">
        <v>161.91633185574102</v>
      </c>
      <c r="H160" s="36">
        <v>446.48698915859103</v>
      </c>
      <c r="I160" s="37">
        <v>1553.9408319433899</v>
      </c>
      <c r="J160" s="36"/>
      <c r="K160" s="36">
        <v>114.87982118081</v>
      </c>
      <c r="L160" s="36">
        <v>174.68794559144999</v>
      </c>
      <c r="M160" s="37">
        <v>0</v>
      </c>
      <c r="N160" s="36">
        <v>2222</v>
      </c>
      <c r="O160" s="36">
        <v>156.55200241391202</v>
      </c>
      <c r="P160" s="36">
        <v>486.576404752283</v>
      </c>
      <c r="Q160" s="37">
        <v>323.468080536912</v>
      </c>
      <c r="R160" s="36" t="s">
        <v>8</v>
      </c>
      <c r="S160" s="36" t="s">
        <v>8</v>
      </c>
      <c r="T160" s="36" t="s">
        <v>8</v>
      </c>
      <c r="U160" s="37" t="s">
        <v>8</v>
      </c>
    </row>
    <row r="161" spans="1:21" x14ac:dyDescent="0.25">
      <c r="A161" s="44">
        <v>43801</v>
      </c>
      <c r="B161" s="36">
        <v>546.19999959999996</v>
      </c>
      <c r="C161" s="36">
        <v>242.23321153274</v>
      </c>
      <c r="D161" s="36">
        <v>377.50962662826799</v>
      </c>
      <c r="E161" s="36">
        <v>1900.1994274416702</v>
      </c>
      <c r="F161" s="36">
        <v>546.19999959999996</v>
      </c>
      <c r="G161" s="36">
        <v>242.23321153274</v>
      </c>
      <c r="H161" s="36">
        <v>377.50962662826799</v>
      </c>
      <c r="I161" s="37">
        <v>1900.1994274416702</v>
      </c>
      <c r="J161" s="36">
        <v>606.61538499999995</v>
      </c>
      <c r="K161" s="36">
        <v>174.31934660297301</v>
      </c>
      <c r="L161" s="36">
        <v>182.30600607943899</v>
      </c>
      <c r="M161" s="37">
        <v>0</v>
      </c>
      <c r="N161" s="36">
        <v>1480.5</v>
      </c>
      <c r="O161" s="36">
        <v>228.48039643148198</v>
      </c>
      <c r="P161" s="36">
        <v>356.86284965171603</v>
      </c>
      <c r="Q161" s="37">
        <v>412.494151260504</v>
      </c>
      <c r="R161" s="36" t="s">
        <v>8</v>
      </c>
      <c r="S161" s="36" t="s">
        <v>8</v>
      </c>
      <c r="T161" s="36" t="s">
        <v>8</v>
      </c>
      <c r="U161" s="37" t="s">
        <v>8</v>
      </c>
    </row>
    <row r="162" spans="1:21" x14ac:dyDescent="0.25">
      <c r="A162" s="44">
        <v>43802</v>
      </c>
      <c r="B162" s="36">
        <v>499.57142857142901</v>
      </c>
      <c r="C162" s="36">
        <v>266.014503819933</v>
      </c>
      <c r="D162" s="36">
        <v>15414.0252921746</v>
      </c>
      <c r="E162" s="36">
        <v>2192.43838479024</v>
      </c>
      <c r="F162" s="36">
        <v>499.57142857142901</v>
      </c>
      <c r="G162" s="36">
        <v>266.014503819933</v>
      </c>
      <c r="H162" s="36">
        <v>15414.0252921746</v>
      </c>
      <c r="I162" s="37">
        <v>2192.43838479024</v>
      </c>
      <c r="J162" s="36">
        <v>670.5</v>
      </c>
      <c r="K162" s="36">
        <v>308.65547660452199</v>
      </c>
      <c r="L162" s="36">
        <v>4956.8349844963905</v>
      </c>
      <c r="M162" s="37">
        <v>0</v>
      </c>
      <c r="N162" s="36">
        <v>859.8</v>
      </c>
      <c r="O162" s="36">
        <v>232.219775134765</v>
      </c>
      <c r="P162" s="36">
        <v>7072.7277680460002</v>
      </c>
      <c r="Q162" s="37">
        <v>408.85371428571403</v>
      </c>
      <c r="R162" s="36" t="s">
        <v>8</v>
      </c>
      <c r="S162" s="36" t="s">
        <v>8</v>
      </c>
      <c r="T162" s="36" t="s">
        <v>8</v>
      </c>
      <c r="U162" s="37" t="s">
        <v>8</v>
      </c>
    </row>
    <row r="163" spans="1:21" x14ac:dyDescent="0.25">
      <c r="A163" s="44">
        <v>43803</v>
      </c>
      <c r="B163" s="36">
        <v>1083</v>
      </c>
      <c r="C163" s="36">
        <v>201.30008599915001</v>
      </c>
      <c r="D163" s="36">
        <v>551.78572168332505</v>
      </c>
      <c r="E163" s="36">
        <v>2150.0378872966198</v>
      </c>
      <c r="F163" s="36">
        <v>1083</v>
      </c>
      <c r="G163" s="36">
        <v>201.30008599915001</v>
      </c>
      <c r="H163" s="36">
        <v>551.78572168332505</v>
      </c>
      <c r="I163" s="37">
        <v>2150.0378872966198</v>
      </c>
      <c r="J163" s="36">
        <v>1148</v>
      </c>
      <c r="K163" s="36">
        <v>143.88827741406899</v>
      </c>
      <c r="L163" s="36">
        <v>176.34166552475799</v>
      </c>
      <c r="M163" s="37">
        <v>0</v>
      </c>
      <c r="N163" s="36">
        <v>1337.6666666666699</v>
      </c>
      <c r="O163" s="36">
        <v>184.87581741549602</v>
      </c>
      <c r="P163" s="36">
        <v>387.65579295382997</v>
      </c>
      <c r="Q163" s="37">
        <v>470.80797964376501</v>
      </c>
      <c r="R163" s="36" t="s">
        <v>8</v>
      </c>
      <c r="S163" s="36" t="s">
        <v>8</v>
      </c>
      <c r="T163" s="36" t="s">
        <v>8</v>
      </c>
      <c r="U163" s="37" t="s">
        <v>8</v>
      </c>
    </row>
    <row r="164" spans="1:21" x14ac:dyDescent="0.25">
      <c r="A164" s="44">
        <v>43804</v>
      </c>
      <c r="B164" s="36">
        <v>598.857142857143</v>
      </c>
      <c r="C164" s="36">
        <v>184.61264348953901</v>
      </c>
      <c r="D164" s="36">
        <v>329.92693626113498</v>
      </c>
      <c r="E164" s="36">
        <v>2497.6276385698798</v>
      </c>
      <c r="F164" s="36">
        <v>598.857142857143</v>
      </c>
      <c r="G164" s="36">
        <v>184.61264348953901</v>
      </c>
      <c r="H164" s="36">
        <v>329.92693626113498</v>
      </c>
      <c r="I164" s="37">
        <v>2497.6276385698798</v>
      </c>
      <c r="J164" s="36">
        <v>1260.8333333333301</v>
      </c>
      <c r="K164" s="36">
        <v>135.03413974711799</v>
      </c>
      <c r="L164" s="36">
        <v>163.751093717499</v>
      </c>
      <c r="M164" s="37">
        <v>0</v>
      </c>
      <c r="N164" s="36">
        <v>2015.5</v>
      </c>
      <c r="O164" s="36">
        <v>300.14741049208999</v>
      </c>
      <c r="P164" s="36">
        <v>317.76675252206297</v>
      </c>
      <c r="Q164" s="37">
        <v>702.748179104477</v>
      </c>
      <c r="R164" s="36" t="s">
        <v>8</v>
      </c>
      <c r="S164" s="36" t="s">
        <v>8</v>
      </c>
      <c r="T164" s="36" t="s">
        <v>8</v>
      </c>
      <c r="U164" s="37" t="s">
        <v>8</v>
      </c>
    </row>
    <row r="165" spans="1:21" x14ac:dyDescent="0.25">
      <c r="A165" s="44">
        <v>43805</v>
      </c>
      <c r="B165" s="36">
        <v>4</v>
      </c>
      <c r="C165" s="36">
        <v>166.09074179764701</v>
      </c>
      <c r="D165" s="36">
        <v>386.89681312180602</v>
      </c>
      <c r="E165" s="36">
        <v>31662.041436449199</v>
      </c>
      <c r="F165" s="36">
        <v>4</v>
      </c>
      <c r="G165" s="36">
        <v>166.09074179764701</v>
      </c>
      <c r="H165" s="36">
        <v>386.89681312180602</v>
      </c>
      <c r="I165" s="37">
        <v>31662.041436449199</v>
      </c>
      <c r="J165" s="36"/>
      <c r="K165" s="36">
        <v>115.94248013500099</v>
      </c>
      <c r="L165" s="36">
        <v>181.074759573855</v>
      </c>
      <c r="M165" s="37">
        <v>0</v>
      </c>
      <c r="N165" s="36">
        <v>3594</v>
      </c>
      <c r="O165" s="36">
        <v>195.053007446104</v>
      </c>
      <c r="P165" s="36">
        <v>340.51569305922999</v>
      </c>
      <c r="Q165" s="37">
        <v>459.12150000000003</v>
      </c>
      <c r="R165" s="36" t="s">
        <v>8</v>
      </c>
      <c r="S165" s="36" t="s">
        <v>8</v>
      </c>
      <c r="T165" s="36" t="s">
        <v>8</v>
      </c>
      <c r="U165" s="37" t="s">
        <v>8</v>
      </c>
    </row>
    <row r="166" spans="1:21" x14ac:dyDescent="0.25">
      <c r="A166" s="44">
        <v>43806</v>
      </c>
      <c r="B166" s="36">
        <v>9</v>
      </c>
      <c r="C166" s="36">
        <v>163.192558592034</v>
      </c>
      <c r="D166" s="36">
        <v>388.31461217480899</v>
      </c>
      <c r="E166" s="36">
        <v>1618.83740063091</v>
      </c>
      <c r="F166" s="36">
        <v>9</v>
      </c>
      <c r="G166" s="36">
        <v>163.192558592034</v>
      </c>
      <c r="H166" s="36">
        <v>388.31461217480899</v>
      </c>
      <c r="I166" s="37">
        <v>1618.83740063091</v>
      </c>
      <c r="J166" s="36"/>
      <c r="K166" s="36">
        <v>117.83795151223499</v>
      </c>
      <c r="L166" s="36">
        <v>143.216303476522</v>
      </c>
      <c r="M166" s="37">
        <v>0</v>
      </c>
      <c r="N166" s="36"/>
      <c r="O166" s="36">
        <v>182.483490359168</v>
      </c>
      <c r="P166" s="36">
        <v>341.98151974880102</v>
      </c>
      <c r="Q166" s="37">
        <v>370.98810465116202</v>
      </c>
      <c r="R166" s="36" t="s">
        <v>8</v>
      </c>
      <c r="S166" s="36" t="s">
        <v>8</v>
      </c>
      <c r="T166" s="36" t="s">
        <v>8</v>
      </c>
      <c r="U166" s="37" t="s">
        <v>8</v>
      </c>
    </row>
    <row r="167" spans="1:21" x14ac:dyDescent="0.25">
      <c r="A167" s="44">
        <v>43807</v>
      </c>
      <c r="B167" s="36"/>
      <c r="C167" s="36">
        <v>156.060016073143</v>
      </c>
      <c r="D167" s="36">
        <v>360.77301390609904</v>
      </c>
      <c r="E167" s="36">
        <v>1659.9207954007402</v>
      </c>
      <c r="F167" s="36">
        <v>0</v>
      </c>
      <c r="G167" s="36">
        <v>156.060016073143</v>
      </c>
      <c r="H167" s="36">
        <v>360.77301390609904</v>
      </c>
      <c r="I167" s="37">
        <v>1659.9207954007402</v>
      </c>
      <c r="J167" s="36"/>
      <c r="K167" s="36">
        <v>111.77708561746701</v>
      </c>
      <c r="L167" s="36">
        <v>177.780626760074</v>
      </c>
      <c r="M167" s="37">
        <v>0</v>
      </c>
      <c r="N167" s="36">
        <v>2844.666667</v>
      </c>
      <c r="O167" s="36">
        <v>154.21579206308698</v>
      </c>
      <c r="P167" s="36">
        <v>307.495789473684</v>
      </c>
      <c r="Q167" s="37">
        <v>386.46044444444397</v>
      </c>
      <c r="R167" s="36" t="s">
        <v>8</v>
      </c>
      <c r="S167" s="36" t="s">
        <v>8</v>
      </c>
      <c r="T167" s="36" t="s">
        <v>8</v>
      </c>
      <c r="U167" s="37" t="s">
        <v>8</v>
      </c>
    </row>
    <row r="168" spans="1:21" x14ac:dyDescent="0.25">
      <c r="A168" s="44">
        <v>43808</v>
      </c>
      <c r="B168" s="36"/>
      <c r="C168" s="36">
        <v>172.12088211398799</v>
      </c>
      <c r="D168" s="36">
        <v>288.717045061546</v>
      </c>
      <c r="E168" s="36">
        <v>1986.9675636789</v>
      </c>
      <c r="F168" s="36">
        <v>0</v>
      </c>
      <c r="G168" s="36">
        <v>172.12088211398799</v>
      </c>
      <c r="H168" s="36">
        <v>288.717045061546</v>
      </c>
      <c r="I168" s="37">
        <v>1986.9675636789</v>
      </c>
      <c r="J168" s="36"/>
      <c r="K168" s="36">
        <v>112.21838322992801</v>
      </c>
      <c r="L168" s="36">
        <v>163.59728945067101</v>
      </c>
      <c r="M168" s="37">
        <v>0</v>
      </c>
      <c r="N168" s="36">
        <v>3862.333333</v>
      </c>
      <c r="O168" s="36">
        <v>292.08610213669198</v>
      </c>
      <c r="P168" s="36">
        <v>308.65352111166902</v>
      </c>
      <c r="Q168" s="37">
        <v>379.15855319148903</v>
      </c>
      <c r="R168" s="36" t="s">
        <v>8</v>
      </c>
      <c r="S168" s="36" t="s">
        <v>8</v>
      </c>
      <c r="T168" s="36" t="s">
        <v>8</v>
      </c>
      <c r="U168" s="37" t="s">
        <v>8</v>
      </c>
    </row>
    <row r="169" spans="1:21" x14ac:dyDescent="0.25">
      <c r="A169" s="44">
        <v>43809</v>
      </c>
      <c r="B169" s="36">
        <v>921</v>
      </c>
      <c r="C169" s="36">
        <v>177.51474865498901</v>
      </c>
      <c r="D169" s="36">
        <v>424.00909989855296</v>
      </c>
      <c r="E169" s="36">
        <v>1686.56641595829</v>
      </c>
      <c r="F169" s="36">
        <v>921</v>
      </c>
      <c r="G169" s="36">
        <v>177.51474865498901</v>
      </c>
      <c r="H169" s="36">
        <v>424.00909989855296</v>
      </c>
      <c r="I169" s="37">
        <v>1686.56641595829</v>
      </c>
      <c r="J169" s="36">
        <v>847.33333300000004</v>
      </c>
      <c r="K169" s="36">
        <v>117.468416327236</v>
      </c>
      <c r="L169" s="36">
        <v>165.85618821419499</v>
      </c>
      <c r="M169" s="37">
        <v>0</v>
      </c>
      <c r="N169" s="36">
        <v>3402.2</v>
      </c>
      <c r="O169" s="36">
        <v>242.50207335648699</v>
      </c>
      <c r="P169" s="36">
        <v>337.049935487955</v>
      </c>
      <c r="Q169" s="37">
        <v>369.23045161290298</v>
      </c>
      <c r="R169" s="36" t="s">
        <v>8</v>
      </c>
      <c r="S169" s="36" t="s">
        <v>8</v>
      </c>
      <c r="T169" s="36" t="s">
        <v>8</v>
      </c>
      <c r="U169" s="37" t="s">
        <v>8</v>
      </c>
    </row>
    <row r="170" spans="1:21" x14ac:dyDescent="0.25">
      <c r="A170" s="44">
        <v>43810</v>
      </c>
      <c r="B170" s="36">
        <v>399</v>
      </c>
      <c r="C170" s="36">
        <v>213.37576208303</v>
      </c>
      <c r="D170" s="36">
        <v>452.06468780952696</v>
      </c>
      <c r="E170" s="36">
        <v>1636.92687146802</v>
      </c>
      <c r="F170" s="36">
        <v>399</v>
      </c>
      <c r="G170" s="36">
        <v>213.37576208303</v>
      </c>
      <c r="H170" s="36">
        <v>452.06468780952696</v>
      </c>
      <c r="I170" s="37">
        <v>1636.92687146802</v>
      </c>
      <c r="J170" s="36">
        <v>374</v>
      </c>
      <c r="K170" s="36">
        <v>140.99445878157201</v>
      </c>
      <c r="L170" s="36">
        <v>168.941618154439</v>
      </c>
      <c r="M170" s="37">
        <v>0</v>
      </c>
      <c r="N170" s="36">
        <v>3742</v>
      </c>
      <c r="O170" s="36">
        <v>223.58297079603099</v>
      </c>
      <c r="P170" s="36">
        <v>297.28374106742399</v>
      </c>
      <c r="Q170" s="37">
        <v>368.39309803921503</v>
      </c>
      <c r="R170" s="36" t="s">
        <v>8</v>
      </c>
      <c r="S170" s="36" t="s">
        <v>8</v>
      </c>
      <c r="T170" s="36" t="s">
        <v>8</v>
      </c>
      <c r="U170" s="37" t="s">
        <v>8</v>
      </c>
    </row>
    <row r="171" spans="1:21" x14ac:dyDescent="0.25">
      <c r="A171" s="44">
        <v>43811</v>
      </c>
      <c r="B171" s="36">
        <v>875.8</v>
      </c>
      <c r="C171" s="36">
        <v>187.88313334852202</v>
      </c>
      <c r="D171" s="36">
        <v>332.62218053707898</v>
      </c>
      <c r="E171" s="36">
        <v>1374.7331643709801</v>
      </c>
      <c r="F171" s="36">
        <v>875.8</v>
      </c>
      <c r="G171" s="36">
        <v>187.88313334852202</v>
      </c>
      <c r="H171" s="36">
        <v>332.62218053707898</v>
      </c>
      <c r="I171" s="37">
        <v>1374.7331643709801</v>
      </c>
      <c r="J171" s="36">
        <v>515.14285700000005</v>
      </c>
      <c r="K171" s="36">
        <v>128.05685103544499</v>
      </c>
      <c r="L171" s="36">
        <v>174.780599411184</v>
      </c>
      <c r="M171" s="37">
        <v>0</v>
      </c>
      <c r="N171" s="36">
        <v>879.66666699999996</v>
      </c>
      <c r="O171" s="36">
        <v>177.27066126432902</v>
      </c>
      <c r="P171" s="36">
        <v>355.61000591618102</v>
      </c>
      <c r="Q171" s="37">
        <v>380.06655421686702</v>
      </c>
      <c r="R171" s="36" t="s">
        <v>8</v>
      </c>
      <c r="S171" s="36" t="s">
        <v>8</v>
      </c>
      <c r="T171" s="36" t="s">
        <v>8</v>
      </c>
      <c r="U171" s="37" t="s">
        <v>8</v>
      </c>
    </row>
    <row r="172" spans="1:21" x14ac:dyDescent="0.25">
      <c r="A172" s="44">
        <v>43812</v>
      </c>
      <c r="B172" s="36"/>
      <c r="C172" s="36">
        <v>198.93410671792401</v>
      </c>
      <c r="D172" s="36">
        <v>424.31842217728502</v>
      </c>
      <c r="E172" s="36">
        <v>1699.69622444889</v>
      </c>
      <c r="F172" s="36">
        <v>0</v>
      </c>
      <c r="G172" s="36">
        <v>198.93410671792401</v>
      </c>
      <c r="H172" s="36">
        <v>424.31842217728502</v>
      </c>
      <c r="I172" s="37">
        <v>1699.69622444889</v>
      </c>
      <c r="J172" s="87"/>
      <c r="K172" s="36">
        <v>133.824522982237</v>
      </c>
      <c r="L172" s="36">
        <v>166.73605070210999</v>
      </c>
      <c r="M172" s="37">
        <v>0</v>
      </c>
      <c r="N172" s="36">
        <v>2759.25</v>
      </c>
      <c r="O172" s="36">
        <v>224.96183149312702</v>
      </c>
      <c r="P172" s="36">
        <v>329.937514607205</v>
      </c>
      <c r="Q172" s="37">
        <v>380.11005761316801</v>
      </c>
      <c r="R172" s="36" t="s">
        <v>8</v>
      </c>
      <c r="S172" s="36" t="s">
        <v>8</v>
      </c>
      <c r="T172" s="36" t="s">
        <v>8</v>
      </c>
      <c r="U172" s="37" t="s">
        <v>8</v>
      </c>
    </row>
    <row r="173" spans="1:21" x14ac:dyDescent="0.25">
      <c r="A173" s="44">
        <v>43813</v>
      </c>
      <c r="B173" s="36"/>
      <c r="C173" s="36">
        <v>164.73662061679499</v>
      </c>
      <c r="D173" s="36">
        <v>533.49214131710903</v>
      </c>
      <c r="E173" s="36">
        <v>1741.93346400219</v>
      </c>
      <c r="F173" s="36">
        <v>0</v>
      </c>
      <c r="G173" s="36">
        <v>164.73662061679499</v>
      </c>
      <c r="H173" s="36">
        <v>533.49214131710903</v>
      </c>
      <c r="I173" s="37">
        <v>1741.93346400219</v>
      </c>
      <c r="K173" s="36">
        <v>126.705125203525</v>
      </c>
      <c r="L173" s="36">
        <v>152.195099578107</v>
      </c>
      <c r="M173" s="37">
        <v>0</v>
      </c>
      <c r="N173" s="36">
        <v>3888</v>
      </c>
      <c r="O173" s="36">
        <v>242.57016771559699</v>
      </c>
      <c r="P173" s="36">
        <v>319.10318777040601</v>
      </c>
      <c r="Q173" s="37">
        <v>371.51069999999999</v>
      </c>
      <c r="R173" s="36" t="s">
        <v>8</v>
      </c>
      <c r="S173" s="36" t="s">
        <v>8</v>
      </c>
      <c r="T173" s="36" t="s">
        <v>8</v>
      </c>
      <c r="U173" s="37" t="s">
        <v>8</v>
      </c>
    </row>
    <row r="174" spans="1:21" x14ac:dyDescent="0.25">
      <c r="A174" s="44">
        <v>43814</v>
      </c>
      <c r="B174" s="36"/>
      <c r="C174" s="36">
        <v>161.784509942445</v>
      </c>
      <c r="D174" s="36">
        <v>479.752064008064</v>
      </c>
      <c r="E174" s="36">
        <v>1940.9375437077099</v>
      </c>
      <c r="G174" s="36">
        <v>161.784509942445</v>
      </c>
      <c r="H174" s="36">
        <v>479.752064008064</v>
      </c>
      <c r="I174" s="37">
        <v>1940.9375437077099</v>
      </c>
      <c r="K174" s="36">
        <v>123.180246690649</v>
      </c>
      <c r="L174" s="36">
        <v>169.38212275802098</v>
      </c>
      <c r="M174" s="37">
        <v>0</v>
      </c>
      <c r="O174" s="36">
        <v>219.40059891710402</v>
      </c>
      <c r="P174" s="36">
        <v>426.29519202800896</v>
      </c>
      <c r="Q174" s="37">
        <v>441.93400000000003</v>
      </c>
      <c r="R174" s="36" t="s">
        <v>8</v>
      </c>
      <c r="S174" s="36" t="s">
        <v>8</v>
      </c>
      <c r="T174" s="36" t="s">
        <v>8</v>
      </c>
      <c r="U174" s="37" t="s">
        <v>8</v>
      </c>
    </row>
    <row r="175" spans="1:21" x14ac:dyDescent="0.25">
      <c r="A175" s="44">
        <v>43815</v>
      </c>
      <c r="B175" s="36"/>
      <c r="C175" s="36">
        <v>185.515080850923</v>
      </c>
      <c r="D175" s="36">
        <v>350.66569106932997</v>
      </c>
      <c r="E175" s="36">
        <v>2032.4582800554501</v>
      </c>
      <c r="G175" s="36">
        <v>185.515080850923</v>
      </c>
      <c r="H175" s="36">
        <v>350.66569106932997</v>
      </c>
      <c r="I175" s="37">
        <v>2032.4582800554501</v>
      </c>
      <c r="K175" s="36">
        <v>122.44294846653</v>
      </c>
      <c r="L175" s="36">
        <v>173.12548114476101</v>
      </c>
      <c r="M175" s="37">
        <v>0</v>
      </c>
      <c r="O175" s="36">
        <v>260.53324867922998</v>
      </c>
      <c r="P175" s="36">
        <v>321.94485018469402</v>
      </c>
      <c r="Q175" s="37">
        <v>566.90949837133496</v>
      </c>
      <c r="R175" s="36" t="s">
        <v>8</v>
      </c>
      <c r="S175" s="36" t="s">
        <v>8</v>
      </c>
      <c r="T175" s="36" t="s">
        <v>8</v>
      </c>
      <c r="U175" s="37" t="s">
        <v>8</v>
      </c>
    </row>
    <row r="176" spans="1:21" x14ac:dyDescent="0.25">
      <c r="A176" s="44">
        <v>43816</v>
      </c>
      <c r="B176" s="36"/>
      <c r="C176" s="36">
        <v>190.81902319067802</v>
      </c>
      <c r="D176" s="36">
        <v>308.64968618260497</v>
      </c>
      <c r="E176" s="36">
        <v>1816.2653837654</v>
      </c>
      <c r="G176" s="36">
        <v>190.81902319067802</v>
      </c>
      <c r="H176" s="36">
        <v>308.64968618260497</v>
      </c>
      <c r="I176" s="37">
        <v>1816.2653837654</v>
      </c>
      <c r="K176" s="36">
        <v>125.31769862201099</v>
      </c>
      <c r="L176" s="36">
        <v>170.95122673665199</v>
      </c>
      <c r="M176" s="37">
        <v>0</v>
      </c>
      <c r="O176" s="36">
        <v>199.85771186412001</v>
      </c>
      <c r="P176" s="36">
        <v>319.99486398149702</v>
      </c>
      <c r="Q176" s="37">
        <v>395.746755852842</v>
      </c>
      <c r="R176" s="36" t="s">
        <v>8</v>
      </c>
      <c r="S176" s="36" t="s">
        <v>8</v>
      </c>
      <c r="T176" s="36" t="s">
        <v>8</v>
      </c>
      <c r="U176" s="37" t="s">
        <v>8</v>
      </c>
    </row>
    <row r="177" spans="1:21" x14ac:dyDescent="0.25">
      <c r="A177" s="44">
        <v>43817</v>
      </c>
      <c r="B177" s="36"/>
      <c r="C177" s="36">
        <v>188.47965495932399</v>
      </c>
      <c r="D177" s="36">
        <v>432.29493039730204</v>
      </c>
      <c r="E177" s="36">
        <v>1767.2632410210001</v>
      </c>
      <c r="G177" s="36">
        <v>188.47965495932399</v>
      </c>
      <c r="H177" s="36">
        <v>432.29493039730204</v>
      </c>
      <c r="I177" s="37">
        <v>1767.2632410210001</v>
      </c>
      <c r="K177" s="36">
        <v>130.32075818086099</v>
      </c>
      <c r="L177" s="36">
        <v>162.139767517119</v>
      </c>
      <c r="M177" s="37">
        <v>0</v>
      </c>
      <c r="O177" s="36">
        <v>184.088492108971</v>
      </c>
      <c r="P177" s="36">
        <v>328.12940544698603</v>
      </c>
      <c r="Q177" s="37">
        <v>435.590568093385</v>
      </c>
      <c r="R177" s="36" t="s">
        <v>8</v>
      </c>
      <c r="S177" s="36" t="s">
        <v>8</v>
      </c>
      <c r="T177" s="36" t="s">
        <v>8</v>
      </c>
      <c r="U177" s="37" t="s">
        <v>8</v>
      </c>
    </row>
    <row r="178" spans="1:21" x14ac:dyDescent="0.25">
      <c r="A178" s="44">
        <v>43818</v>
      </c>
      <c r="B178" s="36"/>
      <c r="C178" s="36">
        <v>186.69712347582001</v>
      </c>
      <c r="D178" s="36">
        <v>324.50246487395697</v>
      </c>
      <c r="E178" s="36">
        <v>1800.19533731667</v>
      </c>
      <c r="G178" s="36">
        <v>186.69712347582001</v>
      </c>
      <c r="H178" s="36">
        <v>324.50246487395697</v>
      </c>
      <c r="I178" s="37">
        <v>1800.19533731667</v>
      </c>
      <c r="K178" s="36">
        <v>132.90725847304302</v>
      </c>
      <c r="L178" s="36">
        <v>164.13800803625699</v>
      </c>
      <c r="M178" s="37">
        <v>0</v>
      </c>
      <c r="O178" s="36">
        <v>177.18033144538299</v>
      </c>
      <c r="P178" s="36">
        <v>341.55593039661301</v>
      </c>
      <c r="Q178" s="37">
        <v>375.036273291925</v>
      </c>
      <c r="R178" s="36" t="s">
        <v>8</v>
      </c>
      <c r="S178" s="36" t="s">
        <v>8</v>
      </c>
      <c r="T178" s="36" t="s">
        <v>8</v>
      </c>
      <c r="U178" s="37" t="s">
        <v>8</v>
      </c>
    </row>
    <row r="179" spans="1:21" x14ac:dyDescent="0.25">
      <c r="A179" s="44">
        <v>43819</v>
      </c>
      <c r="B179" s="36"/>
      <c r="C179" s="36">
        <v>205.592705243702</v>
      </c>
      <c r="D179" s="36">
        <v>572.83851425280704</v>
      </c>
      <c r="E179" s="36">
        <v>1979.9410410958901</v>
      </c>
      <c r="G179" s="36">
        <v>205.592705243702</v>
      </c>
      <c r="H179" s="36">
        <v>572.83851425280704</v>
      </c>
      <c r="I179" s="37">
        <v>1979.9410410958901</v>
      </c>
      <c r="K179" s="36">
        <v>142.41118607032499</v>
      </c>
      <c r="L179" s="36">
        <v>167.38819355023301</v>
      </c>
      <c r="M179" s="37">
        <v>0</v>
      </c>
      <c r="O179" s="36">
        <v>276.96663630265999</v>
      </c>
      <c r="P179" s="36">
        <v>312.28762906759096</v>
      </c>
      <c r="Q179" s="37">
        <v>558.766957654723</v>
      </c>
      <c r="R179" s="36" t="s">
        <v>8</v>
      </c>
      <c r="S179" s="36" t="s">
        <v>8</v>
      </c>
      <c r="T179" s="36" t="s">
        <v>8</v>
      </c>
      <c r="U179" s="37" t="s">
        <v>8</v>
      </c>
    </row>
    <row r="180" spans="1:21" x14ac:dyDescent="0.25">
      <c r="A180" s="44">
        <v>43820</v>
      </c>
      <c r="B180" s="36"/>
      <c r="C180" s="36">
        <v>355.75913263657401</v>
      </c>
      <c r="D180" s="36">
        <v>336.96535898952999</v>
      </c>
      <c r="E180" s="36">
        <v>1656.63637402118</v>
      </c>
      <c r="G180" s="36">
        <v>355.75913263657401</v>
      </c>
      <c r="H180" s="36">
        <v>336.96535898952999</v>
      </c>
      <c r="I180" s="37">
        <v>1656.63637402118</v>
      </c>
      <c r="K180" s="36">
        <v>280.130744552517</v>
      </c>
      <c r="L180" s="36">
        <v>176.232396802902</v>
      </c>
      <c r="M180" s="37">
        <v>0</v>
      </c>
      <c r="O180" s="36">
        <v>633.64526980595303</v>
      </c>
      <c r="P180" s="36">
        <v>324.43326879505599</v>
      </c>
      <c r="Q180" s="37">
        <v>367.87194666666602</v>
      </c>
      <c r="R180" s="36" t="s">
        <v>8</v>
      </c>
      <c r="S180" s="36" t="s">
        <v>8</v>
      </c>
      <c r="T180" s="36" t="s">
        <v>8</v>
      </c>
      <c r="U180" s="37" t="s">
        <v>8</v>
      </c>
    </row>
    <row r="181" spans="1:21" x14ac:dyDescent="0.25">
      <c r="A181" s="44">
        <v>43821</v>
      </c>
      <c r="B181" s="36"/>
      <c r="C181" s="36">
        <v>159.670619308928</v>
      </c>
      <c r="D181" s="36">
        <v>352.44641361893105</v>
      </c>
      <c r="E181" s="36">
        <v>1645.0114055525301</v>
      </c>
      <c r="G181" s="36">
        <v>159.670619308928</v>
      </c>
      <c r="H181" s="36">
        <v>352.44641361893105</v>
      </c>
      <c r="I181" s="37">
        <v>1645.0114055525301</v>
      </c>
      <c r="K181" s="36">
        <v>122.46925638505999</v>
      </c>
      <c r="L181" s="36">
        <v>210.81696361355</v>
      </c>
      <c r="M181" s="37">
        <v>0</v>
      </c>
      <c r="O181" s="36">
        <v>214.47554066461902</v>
      </c>
      <c r="P181" s="36">
        <v>530.10320741089595</v>
      </c>
      <c r="Q181" s="37">
        <v>400.48526923076901</v>
      </c>
      <c r="R181" s="36" t="s">
        <v>8</v>
      </c>
      <c r="S181" s="36" t="s">
        <v>8</v>
      </c>
      <c r="T181" s="36" t="s">
        <v>8</v>
      </c>
      <c r="U181" s="37" t="s">
        <v>8</v>
      </c>
    </row>
    <row r="182" spans="1:21" x14ac:dyDescent="0.25">
      <c r="A182" s="44">
        <v>43822</v>
      </c>
      <c r="B182" s="36"/>
      <c r="C182" s="36">
        <v>183.81321708635201</v>
      </c>
      <c r="D182" s="36">
        <v>313.97888188831098</v>
      </c>
      <c r="E182" s="36">
        <v>1710.68351002227</v>
      </c>
      <c r="G182" s="36">
        <v>183.81321708635201</v>
      </c>
      <c r="H182" s="36">
        <v>313.97888188831098</v>
      </c>
      <c r="I182" s="37">
        <v>1710.68351002227</v>
      </c>
      <c r="K182" s="36">
        <v>123.22229497016801</v>
      </c>
      <c r="L182" s="36">
        <v>152.36176649449899</v>
      </c>
      <c r="M182" s="37">
        <v>0</v>
      </c>
      <c r="O182" s="36">
        <v>170.41497209871699</v>
      </c>
      <c r="P182" s="36">
        <v>301.01284141683504</v>
      </c>
      <c r="Q182" s="37">
        <v>367.06098785425098</v>
      </c>
      <c r="R182" s="36" t="s">
        <v>8</v>
      </c>
      <c r="S182" s="36" t="s">
        <v>8</v>
      </c>
      <c r="T182" s="36" t="s">
        <v>8</v>
      </c>
      <c r="U182" s="37" t="s">
        <v>8</v>
      </c>
    </row>
    <row r="183" spans="1:21" x14ac:dyDescent="0.25">
      <c r="A183" s="44">
        <v>43823</v>
      </c>
      <c r="B183" s="36"/>
      <c r="C183" s="36">
        <v>177.00953734772901</v>
      </c>
      <c r="D183" s="36">
        <v>302.98150729311698</v>
      </c>
      <c r="E183" s="36">
        <v>1600.0603561329699</v>
      </c>
      <c r="G183" s="36">
        <v>177.00953734772901</v>
      </c>
      <c r="H183" s="36">
        <v>302.98150729311698</v>
      </c>
      <c r="I183" s="37">
        <v>1600.0603561329699</v>
      </c>
      <c r="K183" s="36">
        <v>127.35814387878101</v>
      </c>
      <c r="L183" s="36">
        <v>164.77669584161299</v>
      </c>
      <c r="M183" s="37">
        <v>0</v>
      </c>
      <c r="O183" s="36">
        <v>183.33762091503201</v>
      </c>
      <c r="P183" s="36">
        <v>291.25013993336501</v>
      </c>
      <c r="Q183" s="37">
        <v>361.63600000000002</v>
      </c>
      <c r="R183" s="36" t="s">
        <v>8</v>
      </c>
      <c r="S183" s="36" t="s">
        <v>8</v>
      </c>
      <c r="T183" s="36" t="s">
        <v>8</v>
      </c>
      <c r="U183" s="37" t="s">
        <v>8</v>
      </c>
    </row>
    <row r="184" spans="1:21" x14ac:dyDescent="0.25">
      <c r="A184" s="44">
        <v>43824</v>
      </c>
      <c r="B184" s="36"/>
      <c r="C184" s="36">
        <v>160.05365066020701</v>
      </c>
      <c r="D184" s="36">
        <v>370.30053349457404</v>
      </c>
      <c r="E184" s="36">
        <v>1601.5270956521699</v>
      </c>
      <c r="G184" s="36">
        <v>160.05365066020701</v>
      </c>
      <c r="H184" s="36">
        <v>370.30053349457404</v>
      </c>
      <c r="I184" s="37">
        <v>1601.5270956521699</v>
      </c>
      <c r="K184" s="36">
        <v>123.098636005229</v>
      </c>
      <c r="L184" s="36">
        <v>169.87334250343801</v>
      </c>
      <c r="M184" s="37">
        <v>0</v>
      </c>
      <c r="O184" s="36">
        <v>149.49963858671202</v>
      </c>
      <c r="P184" s="36">
        <v>364.66154012924699</v>
      </c>
      <c r="Q184" s="37">
        <v>335.855546391752</v>
      </c>
      <c r="R184" s="36" t="s">
        <v>8</v>
      </c>
      <c r="S184" s="36" t="s">
        <v>8</v>
      </c>
      <c r="T184" s="36" t="s">
        <v>8</v>
      </c>
      <c r="U184" s="37" t="s">
        <v>8</v>
      </c>
    </row>
    <row r="185" spans="1:21" x14ac:dyDescent="0.25">
      <c r="A185" s="44">
        <v>43825</v>
      </c>
      <c r="B185" s="36"/>
      <c r="C185" s="36">
        <v>177.36649988617</v>
      </c>
      <c r="D185" s="36">
        <v>296.43441945957397</v>
      </c>
      <c r="E185" s="36">
        <v>1723.38349521282</v>
      </c>
      <c r="G185" s="36">
        <v>177.36649988617</v>
      </c>
      <c r="H185" s="36">
        <v>296.43441945957397</v>
      </c>
      <c r="I185" s="37">
        <v>1723.38349521282</v>
      </c>
      <c r="K185" s="36">
        <v>120.709733625957</v>
      </c>
      <c r="L185" s="36">
        <v>149.50424058939001</v>
      </c>
      <c r="M185" s="37">
        <v>0</v>
      </c>
      <c r="O185" s="36">
        <v>163.42337634506498</v>
      </c>
      <c r="P185" s="36">
        <v>292.56541764559802</v>
      </c>
      <c r="Q185" s="37">
        <v>432.46502325581298</v>
      </c>
      <c r="R185" s="36" t="s">
        <v>8</v>
      </c>
      <c r="S185" s="36" t="s">
        <v>8</v>
      </c>
      <c r="T185" s="36" t="s">
        <v>8</v>
      </c>
      <c r="U185" s="37" t="s">
        <v>8</v>
      </c>
    </row>
    <row r="186" spans="1:21" x14ac:dyDescent="0.25">
      <c r="A186" s="44">
        <v>43826</v>
      </c>
      <c r="B186" s="36"/>
      <c r="C186" s="36">
        <v>192.113139144223</v>
      </c>
      <c r="D186" s="36">
        <v>401.05117403610097</v>
      </c>
      <c r="E186" s="36">
        <v>1720.31759403412</v>
      </c>
      <c r="G186" s="36">
        <v>192.113139144223</v>
      </c>
      <c r="H186" s="36">
        <v>401.05117403610097</v>
      </c>
      <c r="I186" s="37">
        <v>1720.31759403412</v>
      </c>
      <c r="K186" s="36">
        <v>132.744141863013</v>
      </c>
      <c r="L186" s="36">
        <v>153.32026408593799</v>
      </c>
      <c r="M186" s="37">
        <v>0</v>
      </c>
      <c r="O186" s="36">
        <v>243.747958693133</v>
      </c>
      <c r="P186" s="36">
        <v>346.99401513848795</v>
      </c>
      <c r="Q186" s="37">
        <v>1032.0893375394301</v>
      </c>
      <c r="R186" s="36" t="s">
        <v>8</v>
      </c>
      <c r="S186" s="36" t="s">
        <v>8</v>
      </c>
      <c r="T186" s="36" t="s">
        <v>8</v>
      </c>
      <c r="U186" s="37" t="s">
        <v>8</v>
      </c>
    </row>
    <row r="187" spans="1:21" x14ac:dyDescent="0.25">
      <c r="A187" s="44">
        <v>43827</v>
      </c>
      <c r="B187" s="36"/>
      <c r="C187" s="36">
        <v>177.220574378652</v>
      </c>
      <c r="D187" s="36">
        <v>497.96003436614495</v>
      </c>
      <c r="E187" s="36">
        <v>1590.9277454626899</v>
      </c>
      <c r="G187" s="36">
        <v>177.220574378652</v>
      </c>
      <c r="H187" s="36">
        <v>497.96003436614495</v>
      </c>
      <c r="I187" s="37">
        <v>1590.9277454626899</v>
      </c>
      <c r="K187" s="36">
        <v>129.32055823052099</v>
      </c>
      <c r="L187" s="36">
        <v>186.59340419233101</v>
      </c>
      <c r="M187" s="37">
        <v>0</v>
      </c>
      <c r="O187" s="36">
        <v>182.86046964592202</v>
      </c>
      <c r="P187" s="36">
        <v>277.17903428365202</v>
      </c>
      <c r="Q187" s="37">
        <v>359.80630857142802</v>
      </c>
      <c r="R187" s="36" t="s">
        <v>8</v>
      </c>
      <c r="S187" s="36" t="s">
        <v>8</v>
      </c>
      <c r="T187" s="36" t="s">
        <v>8</v>
      </c>
      <c r="U187" s="37" t="s">
        <v>8</v>
      </c>
    </row>
    <row r="188" spans="1:21" x14ac:dyDescent="0.25">
      <c r="A188" s="44">
        <v>43828</v>
      </c>
      <c r="C188" s="36">
        <v>162.27814047891999</v>
      </c>
      <c r="D188" s="36">
        <v>564.53370462244197</v>
      </c>
      <c r="E188" s="36">
        <v>1622.79133219094</v>
      </c>
      <c r="G188" s="36">
        <v>162.27814047891999</v>
      </c>
      <c r="H188" s="36">
        <v>564.53370462244197</v>
      </c>
      <c r="I188" s="37">
        <v>1622.79133219094</v>
      </c>
      <c r="K188" s="36">
        <v>119.07154262766001</v>
      </c>
      <c r="L188" s="36">
        <v>188.54055797213201</v>
      </c>
      <c r="M188" s="37">
        <v>0</v>
      </c>
      <c r="O188" s="36">
        <v>356.470638547031</v>
      </c>
      <c r="P188" s="36">
        <v>410.03849552238802</v>
      </c>
      <c r="Q188" s="37">
        <v>376.37384269662903</v>
      </c>
      <c r="R188" s="36" t="s">
        <v>8</v>
      </c>
      <c r="S188" s="36" t="s">
        <v>8</v>
      </c>
      <c r="T188" s="36" t="s">
        <v>8</v>
      </c>
      <c r="U188" s="37" t="s">
        <v>8</v>
      </c>
    </row>
    <row r="189" spans="1:21" x14ac:dyDescent="0.25">
      <c r="A189" s="44">
        <v>43829</v>
      </c>
      <c r="C189" s="36">
        <v>198.27744838571499</v>
      </c>
      <c r="D189" s="36">
        <v>320.28429086012602</v>
      </c>
      <c r="E189" s="36">
        <v>1695.9518328336501</v>
      </c>
      <c r="G189" s="36">
        <v>198.27744838571499</v>
      </c>
      <c r="H189" s="36">
        <v>320.28429086012602</v>
      </c>
      <c r="I189" s="37">
        <v>1695.9518328336501</v>
      </c>
      <c r="K189" s="36">
        <v>134.10770205618201</v>
      </c>
      <c r="L189" s="36">
        <v>161.86056784008198</v>
      </c>
      <c r="M189" s="37">
        <v>0</v>
      </c>
      <c r="O189" s="36">
        <v>355.54161366833102</v>
      </c>
      <c r="P189" s="36">
        <v>344.27238298601304</v>
      </c>
      <c r="Q189" s="37">
        <v>873.17798230088397</v>
      </c>
      <c r="R189" s="36" t="s">
        <v>8</v>
      </c>
      <c r="S189" s="36" t="s">
        <v>8</v>
      </c>
      <c r="T189" s="36" t="s">
        <v>8</v>
      </c>
      <c r="U189" s="37" t="s">
        <v>8</v>
      </c>
    </row>
    <row r="190" spans="1:21" x14ac:dyDescent="0.25">
      <c r="A190" s="44">
        <v>43830</v>
      </c>
      <c r="C190" s="36">
        <v>194.251990345498</v>
      </c>
      <c r="D190" s="36">
        <v>333.93876483574104</v>
      </c>
      <c r="E190" s="36">
        <v>1694.4168478766301</v>
      </c>
      <c r="G190" s="36">
        <v>194.251990345498</v>
      </c>
      <c r="H190" s="36">
        <v>333.93876483574104</v>
      </c>
      <c r="I190" s="37">
        <v>1694.4168478766301</v>
      </c>
      <c r="K190" s="36">
        <v>135.27683065487102</v>
      </c>
      <c r="L190" s="36">
        <v>182.97927878794499</v>
      </c>
      <c r="M190" s="37">
        <v>0</v>
      </c>
      <c r="O190" s="36">
        <v>180.33162696532398</v>
      </c>
      <c r="P190" s="36">
        <v>376.36884091444699</v>
      </c>
      <c r="Q190" s="37">
        <v>396.44321329639797</v>
      </c>
      <c r="R190" s="36" t="s">
        <v>8</v>
      </c>
      <c r="S190" s="36" t="s">
        <v>8</v>
      </c>
      <c r="T190" s="36" t="s">
        <v>8</v>
      </c>
      <c r="U190" s="37" t="s">
        <v>8</v>
      </c>
    </row>
  </sheetData>
  <mergeCells count="4">
    <mergeCell ref="B4:M4"/>
    <mergeCell ref="R4:U4"/>
    <mergeCell ref="B5:C5"/>
    <mergeCell ref="E2:I2"/>
  </mergeCells>
  <conditionalFormatting sqref="B7:E37 B38:B66 C38:E190">
    <cfRule type="cellIs" dxfId="286" priority="185" operator="between">
      <formula>0</formula>
      <formula>$E$5-($E$5/20)</formula>
    </cfRule>
    <cfRule type="cellIs" dxfId="285" priority="186" operator="between">
      <formula>$E$5-($E$5/20)</formula>
      <formula>$E$5</formula>
    </cfRule>
    <cfRule type="cellIs" dxfId="284" priority="187" operator="greaterThan">
      <formula>$E$5</formula>
    </cfRule>
  </conditionalFormatting>
  <conditionalFormatting sqref="B7:U36 B38:B66 Q38:Q68 N38:Q50 B37:I37 K37:U37 P51:Q80 C38:I155 K38:M190 O81:Q190 R38:U190 C156:E190 G156:I190 F156:F173">
    <cfRule type="cellIs" dxfId="283" priority="165" operator="equal">
      <formula>"N/D"</formula>
    </cfRule>
    <cfRule type="cellIs" dxfId="282" priority="166" operator="equal">
      <formula>"N/A"</formula>
    </cfRule>
  </conditionalFormatting>
  <conditionalFormatting sqref="F7:I155 G156:I190 F156:F173">
    <cfRule type="cellIs" dxfId="281" priority="181" operator="between">
      <formula>0</formula>
      <formula>$I$5-($I$5/20)</formula>
    </cfRule>
    <cfRule type="cellIs" dxfId="280" priority="182" operator="between">
      <formula>$I$5-($I$5/20)</formula>
      <formula>$I$5</formula>
    </cfRule>
    <cfRule type="cellIs" dxfId="279" priority="183" operator="greaterThan">
      <formula>$I$5</formula>
    </cfRule>
  </conditionalFormatting>
  <conditionalFormatting sqref="J7:M36 K37:M190">
    <cfRule type="cellIs" dxfId="278" priority="178" operator="between">
      <formula>0</formula>
      <formula>$M$5-($M$5/20)</formula>
    </cfRule>
    <cfRule type="cellIs" dxfId="277" priority="179" operator="between">
      <formula>$M$5-($M$5/20)</formula>
      <formula>$M$5</formula>
    </cfRule>
    <cfRule type="cellIs" dxfId="276" priority="180" operator="greaterThan">
      <formula>$M$5</formula>
    </cfRule>
  </conditionalFormatting>
  <conditionalFormatting sqref="N7:Q50 P51:Q80 O81:Q190">
    <cfRule type="cellIs" dxfId="275" priority="175" operator="between">
      <formula>0</formula>
      <formula>$Q$5-($Q$5/20)</formula>
    </cfRule>
    <cfRule type="cellIs" dxfId="274" priority="176" operator="between">
      <formula>$Q$5-($Q$5/20)</formula>
      <formula>$Q$5</formula>
    </cfRule>
    <cfRule type="cellIs" dxfId="273" priority="177" operator="greaterThan">
      <formula>$Q$5</formula>
    </cfRule>
  </conditionalFormatting>
  <conditionalFormatting sqref="R7:U190">
    <cfRule type="cellIs" dxfId="272" priority="167" operator="between">
      <formula>0</formula>
      <formula>$U$5-($U$5/20)</formula>
    </cfRule>
    <cfRule type="cellIs" dxfId="271" priority="168" operator="between">
      <formula>$U$5-($U$5/20)</formula>
      <formula>$U$5</formula>
    </cfRule>
    <cfRule type="cellIs" dxfId="270" priority="188" operator="greaterThan">
      <formula>$U$5</formula>
    </cfRule>
  </conditionalFormatting>
  <conditionalFormatting sqref="B67:B68">
    <cfRule type="cellIs" dxfId="264" priority="108" operator="between">
      <formula>0</formula>
      <formula>$E$5-($E$5/20)</formula>
    </cfRule>
    <cfRule type="cellIs" dxfId="263" priority="109" operator="between">
      <formula>$E$5-($E$5/20)</formula>
      <formula>$E$5</formula>
    </cfRule>
    <cfRule type="cellIs" dxfId="262" priority="110" operator="greaterThan">
      <formula>$E$5</formula>
    </cfRule>
  </conditionalFormatting>
  <conditionalFormatting sqref="B67:B68">
    <cfRule type="cellIs" dxfId="261" priority="106" operator="equal">
      <formula>"N/D"</formula>
    </cfRule>
    <cfRule type="cellIs" dxfId="260" priority="107" operator="equal">
      <formula>"N/A"</formula>
    </cfRule>
  </conditionalFormatting>
  <conditionalFormatting sqref="J37:J68">
    <cfRule type="cellIs" dxfId="259" priority="101" operator="equal">
      <formula>"N/D"</formula>
    </cfRule>
    <cfRule type="cellIs" dxfId="258" priority="102" operator="equal">
      <formula>"N/A"</formula>
    </cfRule>
  </conditionalFormatting>
  <conditionalFormatting sqref="J37:J68">
    <cfRule type="cellIs" dxfId="257" priority="103" operator="between">
      <formula>0</formula>
      <formula>$M$5-($M$5/20)</formula>
    </cfRule>
    <cfRule type="cellIs" dxfId="256" priority="104" operator="between">
      <formula>$M$5-($M$5/20)</formula>
      <formula>$M$5</formula>
    </cfRule>
    <cfRule type="cellIs" dxfId="255" priority="105" operator="greaterThan">
      <formula>$M$5</formula>
    </cfRule>
  </conditionalFormatting>
  <conditionalFormatting sqref="N51:O68 O69:O80">
    <cfRule type="cellIs" dxfId="249" priority="81" operator="equal">
      <formula>"N/D"</formula>
    </cfRule>
    <cfRule type="cellIs" dxfId="248" priority="82" operator="equal">
      <formula>"N/A"</formula>
    </cfRule>
  </conditionalFormatting>
  <conditionalFormatting sqref="N51:O68 O69:O80">
    <cfRule type="cellIs" dxfId="247" priority="83" operator="between">
      <formula>0</formula>
      <formula>$M$5-($M$5/20)</formula>
    </cfRule>
    <cfRule type="cellIs" dxfId="246" priority="84" operator="between">
      <formula>$M$5-($M$5/20)</formula>
      <formula>$M$5</formula>
    </cfRule>
    <cfRule type="cellIs" dxfId="245" priority="85" operator="greaterThan">
      <formula>$M$5</formula>
    </cfRule>
  </conditionalFormatting>
  <conditionalFormatting sqref="B69:B81">
    <cfRule type="cellIs" dxfId="244" priority="73" operator="between">
      <formula>0</formula>
      <formula>$E$5-($E$5/20)</formula>
    </cfRule>
    <cfRule type="cellIs" dxfId="243" priority="74" operator="between">
      <formula>$E$5-($E$5/20)</formula>
      <formula>$E$5</formula>
    </cfRule>
    <cfRule type="cellIs" dxfId="242" priority="75" operator="greaterThan">
      <formula>$E$5</formula>
    </cfRule>
  </conditionalFormatting>
  <conditionalFormatting sqref="B69:B81">
    <cfRule type="cellIs" dxfId="241" priority="71" operator="equal">
      <formula>"N/D"</formula>
    </cfRule>
    <cfRule type="cellIs" dxfId="240" priority="72" operator="equal">
      <formula>"N/A"</formula>
    </cfRule>
  </conditionalFormatting>
  <conditionalFormatting sqref="J69:J81">
    <cfRule type="cellIs" dxfId="234" priority="61" operator="equal">
      <formula>"N/D"</formula>
    </cfRule>
    <cfRule type="cellIs" dxfId="233" priority="62" operator="equal">
      <formula>"N/A"</formula>
    </cfRule>
  </conditionalFormatting>
  <conditionalFormatting sqref="J69:J81">
    <cfRule type="cellIs" dxfId="232" priority="63" operator="between">
      <formula>0</formula>
      <formula>$M$5-($M$5/20)</formula>
    </cfRule>
    <cfRule type="cellIs" dxfId="231" priority="64" operator="between">
      <formula>$M$5-($M$5/20)</formula>
      <formula>$M$5</formula>
    </cfRule>
    <cfRule type="cellIs" dxfId="230" priority="65" operator="greaterThan">
      <formula>$M$5</formula>
    </cfRule>
  </conditionalFormatting>
  <conditionalFormatting sqref="N69:N81">
    <cfRule type="cellIs" dxfId="224" priority="51" operator="equal">
      <formula>"N/D"</formula>
    </cfRule>
    <cfRule type="cellIs" dxfId="223" priority="52" operator="equal">
      <formula>"N/A"</formula>
    </cfRule>
  </conditionalFormatting>
  <conditionalFormatting sqref="N69:N81">
    <cfRule type="cellIs" dxfId="222" priority="53" operator="between">
      <formula>0</formula>
      <formula>$M$5-($M$5/20)</formula>
    </cfRule>
    <cfRule type="cellIs" dxfId="221" priority="54" operator="between">
      <formula>$M$5-($M$5/20)</formula>
      <formula>$M$5</formula>
    </cfRule>
    <cfRule type="cellIs" dxfId="220" priority="55" operator="greaterThan">
      <formula>$M$5</formula>
    </cfRule>
  </conditionalFormatting>
  <conditionalFormatting sqref="B82:B187">
    <cfRule type="cellIs" dxfId="29" priority="13" operator="between">
      <formula>0</formula>
      <formula>$E$5-($E$5/20)</formula>
    </cfRule>
    <cfRule type="cellIs" dxfId="28" priority="14" operator="between">
      <formula>$E$5-($E$5/20)</formula>
      <formula>$E$5</formula>
    </cfRule>
    <cfRule type="cellIs" dxfId="27" priority="15" operator="greaterThan">
      <formula>$E$5</formula>
    </cfRule>
  </conditionalFormatting>
  <conditionalFormatting sqref="B82:B187">
    <cfRule type="cellIs" dxfId="26" priority="11" operator="equal">
      <formula>"N/D"</formula>
    </cfRule>
    <cfRule type="cellIs" dxfId="25" priority="12" operator="equal">
      <formula>"N/A"</formula>
    </cfRule>
  </conditionalFormatting>
  <conditionalFormatting sqref="J82:J171">
    <cfRule type="cellIs" dxfId="19" priority="6" operator="equal">
      <formula>"N/D"</formula>
    </cfRule>
    <cfRule type="cellIs" dxfId="18" priority="7" operator="equal">
      <formula>"N/A"</formula>
    </cfRule>
  </conditionalFormatting>
  <conditionalFormatting sqref="J82:J171">
    <cfRule type="cellIs" dxfId="17" priority="8" operator="between">
      <formula>0</formula>
      <formula>$M$5-($M$5/20)</formula>
    </cfRule>
    <cfRule type="cellIs" dxfId="16" priority="9" operator="between">
      <formula>$M$5-($M$5/20)</formula>
      <formula>$M$5</formula>
    </cfRule>
    <cfRule type="cellIs" dxfId="15" priority="10" operator="greaterThan">
      <formula>$M$5</formula>
    </cfRule>
  </conditionalFormatting>
  <conditionalFormatting sqref="N82:N173">
    <cfRule type="cellIs" dxfId="14" priority="1" operator="equal">
      <formula>"N/D"</formula>
    </cfRule>
    <cfRule type="cellIs" dxfId="13" priority="2" operator="equal">
      <formula>"N/A"</formula>
    </cfRule>
  </conditionalFormatting>
  <conditionalFormatting sqref="N82:N173">
    <cfRule type="cellIs" dxfId="12" priority="3" operator="between">
      <formula>0</formula>
      <formula>$M$5-($M$5/20)</formula>
    </cfRule>
    <cfRule type="cellIs" dxfId="11" priority="4" operator="between">
      <formula>$M$5-($M$5/20)</formula>
      <formula>$M$5</formula>
    </cfRule>
    <cfRule type="cellIs" dxfId="10" priority="5" operator="greaterThan">
      <formula>$M$5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190"/>
  <sheetViews>
    <sheetView tabSelected="1" zoomScale="90" zoomScaleNormal="90" workbookViewId="0">
      <pane xSplit="1" ySplit="6" topLeftCell="B160" activePane="bottomRight" state="frozen"/>
      <selection pane="topRight" activeCell="B1" sqref="B1"/>
      <selection pane="bottomLeft" activeCell="A7" sqref="A7"/>
      <selection pane="bottomRight" activeCell="K170" sqref="K170"/>
    </sheetView>
  </sheetViews>
  <sheetFormatPr baseColWidth="10" defaultColWidth="11.42578125" defaultRowHeight="15" x14ac:dyDescent="0.25"/>
  <cols>
    <col min="1" max="1" width="12" style="41" bestFit="1" customWidth="1"/>
    <col min="18" max="29" width="0" hidden="1" customWidth="1"/>
  </cols>
  <sheetData>
    <row r="1" spans="1:33" s="5" customFormat="1" x14ac:dyDescent="0.25">
      <c r="A1" s="39"/>
    </row>
    <row r="2" spans="1:33" s="5" customFormat="1" ht="17.100000000000001" customHeight="1" x14ac:dyDescent="0.35">
      <c r="A2" s="39"/>
      <c r="E2" s="32" t="s">
        <v>43</v>
      </c>
    </row>
    <row r="3" spans="1:33" s="5" customFormat="1" ht="15.6" customHeight="1" thickBot="1" x14ac:dyDescent="0.3">
      <c r="A3" s="39"/>
    </row>
    <row r="4" spans="1:33" ht="15.75" thickBot="1" x14ac:dyDescent="0.3">
      <c r="A4" s="39"/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6"/>
      <c r="N4" s="55" t="s">
        <v>15</v>
      </c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7"/>
      <c r="AD4" s="77" t="s">
        <v>16</v>
      </c>
      <c r="AE4" s="78"/>
      <c r="AF4" s="78"/>
      <c r="AG4" s="79"/>
    </row>
    <row r="5" spans="1:33" s="31" customFormat="1" ht="12.75" thickBot="1" x14ac:dyDescent="0.25">
      <c r="A5" s="40"/>
      <c r="B5" s="29" t="s">
        <v>23</v>
      </c>
      <c r="C5" s="30"/>
      <c r="D5" s="27" t="s">
        <v>18</v>
      </c>
      <c r="E5" s="51">
        <v>0.01</v>
      </c>
      <c r="F5" s="29" t="s">
        <v>24</v>
      </c>
      <c r="G5" s="30"/>
      <c r="H5" s="27" t="s">
        <v>18</v>
      </c>
      <c r="I5" s="51">
        <v>0.01</v>
      </c>
      <c r="J5" s="29" t="s">
        <v>25</v>
      </c>
      <c r="K5" s="30"/>
      <c r="L5" s="27" t="s">
        <v>18</v>
      </c>
      <c r="M5" s="51">
        <v>0.01</v>
      </c>
      <c r="N5" s="29" t="s">
        <v>39</v>
      </c>
      <c r="O5" s="30"/>
      <c r="P5" s="27" t="s">
        <v>18</v>
      </c>
      <c r="Q5" s="51">
        <v>0.01</v>
      </c>
      <c r="R5" s="29" t="s">
        <v>29</v>
      </c>
      <c r="S5" s="30"/>
      <c r="T5" s="27" t="s">
        <v>18</v>
      </c>
      <c r="U5" s="51" t="e">
        <f>#REF!</f>
        <v>#REF!</v>
      </c>
      <c r="V5" s="29" t="s">
        <v>30</v>
      </c>
      <c r="W5" s="30"/>
      <c r="X5" s="27" t="s">
        <v>18</v>
      </c>
      <c r="Y5" s="51" t="e">
        <f>#REF!</f>
        <v>#REF!</v>
      </c>
      <c r="Z5" s="29" t="s">
        <v>31</v>
      </c>
      <c r="AA5" s="30"/>
      <c r="AB5" s="27" t="s">
        <v>18</v>
      </c>
      <c r="AC5" s="51" t="e">
        <f>#REF!</f>
        <v>#REF!</v>
      </c>
      <c r="AD5" s="29" t="s">
        <v>32</v>
      </c>
      <c r="AE5" s="30"/>
      <c r="AF5" s="27" t="s">
        <v>18</v>
      </c>
      <c r="AG5" s="51">
        <v>0.01</v>
      </c>
    </row>
    <row r="6" spans="1:33" ht="15.75" thickBot="1" x14ac:dyDescent="0.3">
      <c r="A6" s="39"/>
      <c r="B6" s="38" t="s">
        <v>1</v>
      </c>
      <c r="C6" s="38" t="s">
        <v>36</v>
      </c>
      <c r="D6" s="38" t="s">
        <v>3</v>
      </c>
      <c r="E6" s="38" t="s">
        <v>42</v>
      </c>
      <c r="F6" s="38" t="s">
        <v>1</v>
      </c>
      <c r="G6" s="38" t="s">
        <v>36</v>
      </c>
      <c r="H6" s="38" t="s">
        <v>3</v>
      </c>
      <c r="I6" s="38" t="s">
        <v>42</v>
      </c>
      <c r="J6" s="38" t="s">
        <v>1</v>
      </c>
      <c r="K6" s="38" t="s">
        <v>36</v>
      </c>
      <c r="L6" s="38" t="s">
        <v>3</v>
      </c>
      <c r="M6" s="38" t="s">
        <v>42</v>
      </c>
      <c r="N6" s="38" t="s">
        <v>1</v>
      </c>
      <c r="O6" s="38" t="s">
        <v>36</v>
      </c>
      <c r="P6" s="38" t="s">
        <v>3</v>
      </c>
      <c r="Q6" s="38" t="s">
        <v>42</v>
      </c>
      <c r="R6" s="38" t="s">
        <v>1</v>
      </c>
      <c r="S6" s="38" t="s">
        <v>36</v>
      </c>
      <c r="T6" s="38" t="s">
        <v>3</v>
      </c>
      <c r="U6" s="38" t="s">
        <v>37</v>
      </c>
      <c r="V6" s="38" t="s">
        <v>1</v>
      </c>
      <c r="W6" s="38" t="s">
        <v>36</v>
      </c>
      <c r="X6" s="38" t="s">
        <v>3</v>
      </c>
      <c r="Y6" s="38" t="s">
        <v>37</v>
      </c>
      <c r="Z6" s="38" t="s">
        <v>1</v>
      </c>
      <c r="AA6" s="38" t="s">
        <v>36</v>
      </c>
      <c r="AB6" s="38" t="s">
        <v>3</v>
      </c>
      <c r="AC6" s="38" t="s">
        <v>37</v>
      </c>
      <c r="AD6" s="52" t="s">
        <v>1</v>
      </c>
      <c r="AE6" s="38" t="s">
        <v>36</v>
      </c>
      <c r="AF6" s="38" t="s">
        <v>3</v>
      </c>
      <c r="AG6" s="38" t="s">
        <v>37</v>
      </c>
    </row>
    <row r="7" spans="1:33" s="5" customFormat="1" x14ac:dyDescent="0.25">
      <c r="A7" s="44">
        <v>43647</v>
      </c>
      <c r="B7" s="47">
        <v>0</v>
      </c>
      <c r="C7" s="47">
        <v>1.1E-5</v>
      </c>
      <c r="D7" s="47">
        <v>8.0099999999999995E-4</v>
      </c>
      <c r="E7" s="36" t="s">
        <v>38</v>
      </c>
      <c r="F7" s="47">
        <v>0</v>
      </c>
      <c r="G7" s="47">
        <v>1.1E-5</v>
      </c>
      <c r="H7" s="47">
        <v>8.0099999999999995E-4</v>
      </c>
      <c r="I7" s="36" t="s">
        <v>38</v>
      </c>
      <c r="J7" s="47">
        <v>0</v>
      </c>
      <c r="K7" s="47">
        <v>9.9999999999999995E-7</v>
      </c>
      <c r="L7" s="47">
        <v>3.5300000000000002E-3</v>
      </c>
      <c r="M7" s="36" t="s">
        <v>38</v>
      </c>
      <c r="N7" s="47">
        <v>0</v>
      </c>
      <c r="O7" s="47">
        <v>9.0000000000000002E-6</v>
      </c>
      <c r="P7" s="47">
        <v>3.59E-4</v>
      </c>
      <c r="Q7" s="36" t="s">
        <v>38</v>
      </c>
      <c r="R7" s="47">
        <v>0</v>
      </c>
      <c r="S7" s="47">
        <v>0</v>
      </c>
      <c r="T7" s="47">
        <v>2.0000000000000001E-4</v>
      </c>
      <c r="U7" s="48" t="s">
        <v>8</v>
      </c>
      <c r="V7" s="47">
        <v>0</v>
      </c>
      <c r="W7" s="48" t="s">
        <v>8</v>
      </c>
      <c r="X7" s="48" t="s">
        <v>8</v>
      </c>
      <c r="Y7" s="48" t="s">
        <v>8</v>
      </c>
      <c r="Z7" s="47">
        <v>0</v>
      </c>
      <c r="AA7" s="48" t="s">
        <v>8</v>
      </c>
      <c r="AB7" s="48" t="s">
        <v>8</v>
      </c>
      <c r="AC7" s="48" t="s">
        <v>8</v>
      </c>
      <c r="AD7" s="47">
        <v>0</v>
      </c>
      <c r="AE7" s="48" t="s">
        <v>8</v>
      </c>
      <c r="AF7" s="48" t="s">
        <v>8</v>
      </c>
      <c r="AG7" s="48" t="s">
        <v>8</v>
      </c>
    </row>
    <row r="8" spans="1:33" s="5" customFormat="1" x14ac:dyDescent="0.25">
      <c r="A8" s="44">
        <v>43648</v>
      </c>
      <c r="B8" s="47">
        <v>0</v>
      </c>
      <c r="C8" s="47">
        <v>7.9999999999999996E-6</v>
      </c>
      <c r="D8" s="47">
        <v>6.7100000000000005E-4</v>
      </c>
      <c r="E8" s="36" t="s">
        <v>38</v>
      </c>
      <c r="F8" s="47">
        <v>0</v>
      </c>
      <c r="G8" s="47">
        <v>7.9999999999999996E-6</v>
      </c>
      <c r="H8" s="47">
        <v>6.7100000000000005E-4</v>
      </c>
      <c r="I8" s="36" t="s">
        <v>38</v>
      </c>
      <c r="J8" s="47">
        <v>0</v>
      </c>
      <c r="K8" s="47">
        <v>1.9999999999999999E-6</v>
      </c>
      <c r="L8" s="47">
        <v>2.48E-3</v>
      </c>
      <c r="M8" s="36" t="s">
        <v>38</v>
      </c>
      <c r="N8" s="47">
        <v>0</v>
      </c>
      <c r="O8" s="47">
        <v>0</v>
      </c>
      <c r="P8" s="47">
        <v>2.6899999999999998E-4</v>
      </c>
      <c r="Q8" s="36" t="s">
        <v>38</v>
      </c>
      <c r="R8" s="47">
        <v>0</v>
      </c>
      <c r="S8" s="47">
        <v>0</v>
      </c>
      <c r="T8" s="47">
        <v>0</v>
      </c>
      <c r="U8" s="48" t="s">
        <v>8</v>
      </c>
      <c r="V8" s="47">
        <v>0</v>
      </c>
      <c r="W8" s="48" t="s">
        <v>8</v>
      </c>
      <c r="X8" s="48" t="s">
        <v>8</v>
      </c>
      <c r="Y8" s="48" t="s">
        <v>8</v>
      </c>
      <c r="Z8" s="47">
        <v>0</v>
      </c>
      <c r="AA8" s="48" t="s">
        <v>8</v>
      </c>
      <c r="AB8" s="48" t="s">
        <v>8</v>
      </c>
      <c r="AC8" s="48" t="s">
        <v>8</v>
      </c>
      <c r="AD8" s="47">
        <v>0</v>
      </c>
      <c r="AE8" s="48" t="s">
        <v>8</v>
      </c>
      <c r="AF8" s="48" t="s">
        <v>8</v>
      </c>
      <c r="AG8" s="48" t="s">
        <v>8</v>
      </c>
    </row>
    <row r="9" spans="1:33" s="5" customFormat="1" x14ac:dyDescent="0.25">
      <c r="A9" s="44">
        <v>43649</v>
      </c>
      <c r="B9" s="47">
        <v>0</v>
      </c>
      <c r="C9" s="47">
        <v>1.0000000000000001E-5</v>
      </c>
      <c r="D9" s="47">
        <v>4.8900000000000002E-3</v>
      </c>
      <c r="E9" s="36" t="s">
        <v>38</v>
      </c>
      <c r="F9" s="47">
        <v>0</v>
      </c>
      <c r="G9" s="47">
        <v>1.0000000000000001E-5</v>
      </c>
      <c r="H9" s="47">
        <v>4.8900000000000002E-3</v>
      </c>
      <c r="I9" s="36" t="s">
        <v>38</v>
      </c>
      <c r="J9" s="47">
        <v>0</v>
      </c>
      <c r="K9" s="47">
        <v>9.9999999999999995E-7</v>
      </c>
      <c r="L9" s="47">
        <v>2.5699999999999998E-3</v>
      </c>
      <c r="M9" s="36" t="s">
        <v>38</v>
      </c>
      <c r="N9" s="47">
        <v>0</v>
      </c>
      <c r="O9" s="47">
        <v>0</v>
      </c>
      <c r="P9" s="47">
        <v>3.1300000000000002E-4</v>
      </c>
      <c r="Q9" s="36" t="s">
        <v>38</v>
      </c>
      <c r="R9" s="47">
        <v>0</v>
      </c>
      <c r="S9" s="47">
        <v>0</v>
      </c>
      <c r="T9" s="47">
        <v>0</v>
      </c>
      <c r="U9" s="48" t="s">
        <v>8</v>
      </c>
      <c r="V9" s="47">
        <v>0</v>
      </c>
      <c r="W9" s="48" t="s">
        <v>8</v>
      </c>
      <c r="X9" s="48" t="s">
        <v>8</v>
      </c>
      <c r="Y9" s="48" t="s">
        <v>8</v>
      </c>
      <c r="Z9" s="47">
        <v>0</v>
      </c>
      <c r="AA9" s="48" t="s">
        <v>8</v>
      </c>
      <c r="AB9" s="48" t="s">
        <v>8</v>
      </c>
      <c r="AC9" s="48" t="s">
        <v>8</v>
      </c>
      <c r="AD9" s="47">
        <v>0</v>
      </c>
      <c r="AE9" s="48" t="s">
        <v>8</v>
      </c>
      <c r="AF9" s="48" t="s">
        <v>8</v>
      </c>
      <c r="AG9" s="48" t="s">
        <v>8</v>
      </c>
    </row>
    <row r="10" spans="1:33" s="5" customFormat="1" x14ac:dyDescent="0.25">
      <c r="A10" s="44">
        <v>43650</v>
      </c>
      <c r="B10" s="47">
        <v>0</v>
      </c>
      <c r="C10" s="47">
        <v>7.9999999999999996E-6</v>
      </c>
      <c r="D10" s="47">
        <v>6.02E-4</v>
      </c>
      <c r="E10" s="36" t="s">
        <v>38</v>
      </c>
      <c r="F10" s="47">
        <v>0</v>
      </c>
      <c r="G10" s="47">
        <v>7.9999999999999996E-6</v>
      </c>
      <c r="H10" s="47">
        <v>6.02E-4</v>
      </c>
      <c r="I10" s="36" t="s">
        <v>38</v>
      </c>
      <c r="J10" s="47">
        <v>0</v>
      </c>
      <c r="K10" s="47">
        <v>1.9999999999999999E-6</v>
      </c>
      <c r="L10" s="47">
        <v>3.7000000000000002E-3</v>
      </c>
      <c r="M10" s="36" t="s">
        <v>38</v>
      </c>
      <c r="N10" s="47">
        <v>0</v>
      </c>
      <c r="O10" s="47">
        <v>0</v>
      </c>
      <c r="P10" s="47">
        <v>2.5900000000000001E-4</v>
      </c>
      <c r="Q10" s="36" t="s">
        <v>38</v>
      </c>
      <c r="R10" s="47">
        <v>0</v>
      </c>
      <c r="S10" s="47">
        <v>0</v>
      </c>
      <c r="T10" s="47">
        <v>0</v>
      </c>
      <c r="U10" s="48" t="s">
        <v>8</v>
      </c>
      <c r="V10" s="47">
        <v>0</v>
      </c>
      <c r="W10" s="48" t="s">
        <v>8</v>
      </c>
      <c r="X10" s="48" t="s">
        <v>8</v>
      </c>
      <c r="Y10" s="48" t="s">
        <v>8</v>
      </c>
      <c r="Z10" s="47">
        <v>0</v>
      </c>
      <c r="AA10" s="48" t="s">
        <v>8</v>
      </c>
      <c r="AB10" s="48" t="s">
        <v>8</v>
      </c>
      <c r="AC10" s="48" t="s">
        <v>8</v>
      </c>
      <c r="AD10" s="47">
        <v>0</v>
      </c>
      <c r="AE10" s="48" t="s">
        <v>8</v>
      </c>
      <c r="AF10" s="48" t="s">
        <v>8</v>
      </c>
      <c r="AG10" s="48" t="s">
        <v>8</v>
      </c>
    </row>
    <row r="11" spans="1:33" s="5" customFormat="1" x14ac:dyDescent="0.25">
      <c r="A11" s="44">
        <v>43651</v>
      </c>
      <c r="B11" s="47">
        <v>0</v>
      </c>
      <c r="C11" s="47">
        <v>3.9999999999999998E-6</v>
      </c>
      <c r="D11" s="47">
        <v>9.6100000000000005E-4</v>
      </c>
      <c r="E11" s="36" t="s">
        <v>38</v>
      </c>
      <c r="F11" s="47">
        <v>0</v>
      </c>
      <c r="G11" s="47">
        <v>3.9999999999999998E-6</v>
      </c>
      <c r="H11" s="47">
        <v>9.6100000000000005E-4</v>
      </c>
      <c r="I11" s="36" t="s">
        <v>38</v>
      </c>
      <c r="J11" s="47">
        <v>0</v>
      </c>
      <c r="K11" s="47">
        <v>9.9999999999999995E-7</v>
      </c>
      <c r="L11" s="47">
        <v>3.62E-3</v>
      </c>
      <c r="M11" s="36" t="s">
        <v>38</v>
      </c>
      <c r="N11" s="47">
        <v>0</v>
      </c>
      <c r="O11" s="47">
        <v>0</v>
      </c>
      <c r="P11" s="47">
        <v>3.1300000000000002E-4</v>
      </c>
      <c r="Q11" s="36" t="s">
        <v>38</v>
      </c>
      <c r="R11" s="47">
        <v>0</v>
      </c>
      <c r="S11" s="47">
        <v>0</v>
      </c>
      <c r="T11" s="47">
        <v>0</v>
      </c>
      <c r="U11" s="48" t="s">
        <v>8</v>
      </c>
      <c r="V11" s="47">
        <v>0</v>
      </c>
      <c r="W11" s="48" t="s">
        <v>8</v>
      </c>
      <c r="X11" s="48" t="s">
        <v>8</v>
      </c>
      <c r="Y11" s="48" t="s">
        <v>8</v>
      </c>
      <c r="Z11" s="47">
        <v>0</v>
      </c>
      <c r="AA11" s="48" t="s">
        <v>8</v>
      </c>
      <c r="AB11" s="48" t="s">
        <v>8</v>
      </c>
      <c r="AC11" s="48" t="s">
        <v>8</v>
      </c>
      <c r="AD11" s="47">
        <v>0</v>
      </c>
      <c r="AE11" s="48" t="s">
        <v>8</v>
      </c>
      <c r="AF11" s="48" t="s">
        <v>8</v>
      </c>
      <c r="AG11" s="48" t="s">
        <v>8</v>
      </c>
    </row>
    <row r="12" spans="1:33" s="5" customFormat="1" x14ac:dyDescent="0.25">
      <c r="A12" s="44">
        <v>43652</v>
      </c>
      <c r="B12" s="47">
        <v>0</v>
      </c>
      <c r="C12" s="47">
        <v>3.0000000000000001E-6</v>
      </c>
      <c r="D12" s="47">
        <v>2.1900000000000001E-4</v>
      </c>
      <c r="E12" s="36" t="s">
        <v>38</v>
      </c>
      <c r="F12" s="47">
        <v>0</v>
      </c>
      <c r="G12" s="47">
        <v>3.0000000000000001E-6</v>
      </c>
      <c r="H12" s="47">
        <v>2.1900000000000001E-4</v>
      </c>
      <c r="I12" s="36" t="s">
        <v>38</v>
      </c>
      <c r="J12" s="47">
        <v>0</v>
      </c>
      <c r="K12" s="47">
        <v>0</v>
      </c>
      <c r="L12" s="47">
        <v>1.5399999999999999E-3</v>
      </c>
      <c r="M12" s="36" t="s">
        <v>38</v>
      </c>
      <c r="N12" s="47">
        <v>0</v>
      </c>
      <c r="O12" s="47">
        <v>0</v>
      </c>
      <c r="P12" s="47">
        <v>7.4799999999999997E-4</v>
      </c>
      <c r="Q12" s="36" t="s">
        <v>38</v>
      </c>
      <c r="R12" s="47">
        <v>0</v>
      </c>
      <c r="S12" s="47">
        <v>0</v>
      </c>
      <c r="T12" s="47">
        <v>0</v>
      </c>
      <c r="U12" s="48" t="s">
        <v>8</v>
      </c>
      <c r="V12" s="47">
        <v>0</v>
      </c>
      <c r="W12" s="48" t="s">
        <v>8</v>
      </c>
      <c r="X12" s="48" t="s">
        <v>8</v>
      </c>
      <c r="Y12" s="48" t="s">
        <v>8</v>
      </c>
      <c r="Z12" s="47">
        <v>0</v>
      </c>
      <c r="AA12" s="48" t="s">
        <v>8</v>
      </c>
      <c r="AB12" s="48" t="s">
        <v>8</v>
      </c>
      <c r="AC12" s="48" t="s">
        <v>8</v>
      </c>
      <c r="AD12" s="47">
        <v>0</v>
      </c>
      <c r="AE12" s="48" t="s">
        <v>8</v>
      </c>
      <c r="AF12" s="48" t="s">
        <v>8</v>
      </c>
      <c r="AG12" s="48" t="s">
        <v>8</v>
      </c>
    </row>
    <row r="13" spans="1:33" s="5" customFormat="1" x14ac:dyDescent="0.25">
      <c r="A13" s="44">
        <v>43653</v>
      </c>
      <c r="B13" s="47">
        <v>0</v>
      </c>
      <c r="C13" s="47">
        <v>0</v>
      </c>
      <c r="D13" s="47">
        <v>1.7899999999999999E-4</v>
      </c>
      <c r="E13" s="36" t="s">
        <v>38</v>
      </c>
      <c r="F13" s="47">
        <v>0</v>
      </c>
      <c r="G13" s="47">
        <v>0</v>
      </c>
      <c r="H13" s="47">
        <v>1.7899999999999999E-4</v>
      </c>
      <c r="I13" s="36" t="s">
        <v>38</v>
      </c>
      <c r="J13" s="47">
        <v>0</v>
      </c>
      <c r="K13" s="47">
        <v>0</v>
      </c>
      <c r="L13" s="47">
        <v>1.5499999999999999E-3</v>
      </c>
      <c r="M13" s="36" t="s">
        <v>38</v>
      </c>
      <c r="N13" s="47">
        <v>0</v>
      </c>
      <c r="O13" s="47">
        <v>0</v>
      </c>
      <c r="P13" s="47">
        <v>0</v>
      </c>
      <c r="Q13" s="36" t="s">
        <v>38</v>
      </c>
      <c r="R13" s="47">
        <v>0</v>
      </c>
      <c r="S13" s="47">
        <v>0</v>
      </c>
      <c r="T13" s="47">
        <v>0</v>
      </c>
      <c r="U13" s="48" t="s">
        <v>8</v>
      </c>
      <c r="V13" s="47">
        <v>0</v>
      </c>
      <c r="W13" s="48" t="s">
        <v>8</v>
      </c>
      <c r="X13" s="48" t="s">
        <v>8</v>
      </c>
      <c r="Y13" s="48" t="s">
        <v>8</v>
      </c>
      <c r="Z13" s="47">
        <v>0</v>
      </c>
      <c r="AA13" s="48" t="s">
        <v>8</v>
      </c>
      <c r="AB13" s="48" t="s">
        <v>8</v>
      </c>
      <c r="AC13" s="48" t="s">
        <v>8</v>
      </c>
      <c r="AD13" s="47">
        <v>0</v>
      </c>
      <c r="AE13" s="48" t="s">
        <v>8</v>
      </c>
      <c r="AF13" s="48" t="s">
        <v>8</v>
      </c>
      <c r="AG13" s="48" t="s">
        <v>8</v>
      </c>
    </row>
    <row r="14" spans="1:33" s="5" customFormat="1" x14ac:dyDescent="0.25">
      <c r="A14" s="44">
        <v>43654</v>
      </c>
      <c r="B14" s="47">
        <v>0</v>
      </c>
      <c r="C14" s="47">
        <v>1.2E-5</v>
      </c>
      <c r="D14" s="47">
        <v>6.5600000000000001E-4</v>
      </c>
      <c r="E14" s="36" t="s">
        <v>38</v>
      </c>
      <c r="F14" s="47">
        <v>0</v>
      </c>
      <c r="G14" s="47">
        <v>1.2E-5</v>
      </c>
      <c r="H14" s="47">
        <v>6.5600000000000001E-4</v>
      </c>
      <c r="I14" s="36" t="s">
        <v>38</v>
      </c>
      <c r="J14" s="47">
        <v>0</v>
      </c>
      <c r="K14" s="47">
        <v>3.0000000000000001E-6</v>
      </c>
      <c r="L14" s="47">
        <v>3.7100000000000002E-3</v>
      </c>
      <c r="M14" s="36" t="s">
        <v>38</v>
      </c>
      <c r="N14" s="47">
        <v>0</v>
      </c>
      <c r="O14" s="47">
        <v>1.7099999999999999E-3</v>
      </c>
      <c r="P14" s="47">
        <v>3.2400000000000001E-4</v>
      </c>
      <c r="Q14" s="36" t="s">
        <v>38</v>
      </c>
      <c r="R14" s="47">
        <v>0</v>
      </c>
      <c r="S14" s="47">
        <v>0</v>
      </c>
      <c r="T14" s="47">
        <v>2.0000000000000001E-4</v>
      </c>
      <c r="U14" s="48" t="s">
        <v>8</v>
      </c>
      <c r="V14" s="47">
        <v>0</v>
      </c>
      <c r="W14" s="48" t="s">
        <v>8</v>
      </c>
      <c r="X14" s="48" t="s">
        <v>8</v>
      </c>
      <c r="Y14" s="48" t="s">
        <v>8</v>
      </c>
      <c r="Z14" s="47">
        <v>0</v>
      </c>
      <c r="AA14" s="48" t="s">
        <v>8</v>
      </c>
      <c r="AB14" s="48" t="s">
        <v>8</v>
      </c>
      <c r="AC14" s="48" t="s">
        <v>8</v>
      </c>
      <c r="AD14" s="47">
        <v>0</v>
      </c>
      <c r="AE14" s="48" t="s">
        <v>8</v>
      </c>
      <c r="AF14" s="48" t="s">
        <v>8</v>
      </c>
      <c r="AG14" s="48" t="s">
        <v>8</v>
      </c>
    </row>
    <row r="15" spans="1:33" s="5" customFormat="1" x14ac:dyDescent="0.25">
      <c r="A15" s="44">
        <v>43655</v>
      </c>
      <c r="B15" s="47">
        <v>0</v>
      </c>
      <c r="C15" s="47">
        <v>6.9999999999999999E-6</v>
      </c>
      <c r="D15" s="47">
        <v>5.8399999999999999E-4</v>
      </c>
      <c r="E15" s="36" t="s">
        <v>38</v>
      </c>
      <c r="F15" s="47">
        <v>0</v>
      </c>
      <c r="G15" s="47">
        <v>6.9999999999999999E-6</v>
      </c>
      <c r="H15" s="47">
        <v>5.8399999999999999E-4</v>
      </c>
      <c r="I15" s="36" t="s">
        <v>38</v>
      </c>
      <c r="J15" s="47">
        <v>0</v>
      </c>
      <c r="K15" s="47">
        <v>3.0000000000000001E-6</v>
      </c>
      <c r="L15" s="47">
        <v>3.4099999999999998E-3</v>
      </c>
      <c r="M15" s="36" t="s">
        <v>38</v>
      </c>
      <c r="N15" s="47">
        <v>0</v>
      </c>
      <c r="O15" s="47">
        <v>0</v>
      </c>
      <c r="P15" s="47">
        <v>2.5099999999999998E-4</v>
      </c>
      <c r="Q15" s="36" t="s">
        <v>38</v>
      </c>
      <c r="R15" s="47">
        <v>0</v>
      </c>
      <c r="S15" s="47">
        <v>0</v>
      </c>
      <c r="T15" s="47">
        <v>0</v>
      </c>
      <c r="U15" s="48" t="s">
        <v>8</v>
      </c>
      <c r="V15" s="47">
        <v>0</v>
      </c>
      <c r="W15" s="48" t="s">
        <v>8</v>
      </c>
      <c r="X15" s="48" t="s">
        <v>8</v>
      </c>
      <c r="Y15" s="48" t="s">
        <v>8</v>
      </c>
      <c r="Z15" s="47">
        <v>0</v>
      </c>
      <c r="AA15" s="48" t="s">
        <v>8</v>
      </c>
      <c r="AB15" s="48" t="s">
        <v>8</v>
      </c>
      <c r="AC15" s="48" t="s">
        <v>8</v>
      </c>
      <c r="AD15" s="47">
        <v>0</v>
      </c>
      <c r="AE15" s="48" t="s">
        <v>8</v>
      </c>
      <c r="AF15" s="48" t="s">
        <v>8</v>
      </c>
      <c r="AG15" s="48" t="s">
        <v>8</v>
      </c>
    </row>
    <row r="16" spans="1:33" s="5" customFormat="1" x14ac:dyDescent="0.25">
      <c r="A16" s="44">
        <v>43656</v>
      </c>
      <c r="B16" s="47">
        <v>0</v>
      </c>
      <c r="C16" s="47">
        <v>1.5E-5</v>
      </c>
      <c r="D16" s="47">
        <v>6.8000000000000005E-4</v>
      </c>
      <c r="E16" s="36" t="s">
        <v>38</v>
      </c>
      <c r="F16" s="47">
        <v>0</v>
      </c>
      <c r="G16" s="47">
        <v>1.5E-5</v>
      </c>
      <c r="H16" s="47">
        <v>6.8000000000000005E-4</v>
      </c>
      <c r="I16" s="36" t="s">
        <v>38</v>
      </c>
      <c r="J16" s="47">
        <v>0</v>
      </c>
      <c r="K16" s="47">
        <v>0</v>
      </c>
      <c r="L16" s="47">
        <v>3.5200000000000001E-3</v>
      </c>
      <c r="M16" s="36" t="s">
        <v>38</v>
      </c>
      <c r="N16" s="47">
        <v>0</v>
      </c>
      <c r="O16" s="47">
        <v>3.46E-3</v>
      </c>
      <c r="P16" s="47">
        <v>2.34E-4</v>
      </c>
      <c r="Q16" s="36" t="s">
        <v>38</v>
      </c>
      <c r="R16" s="47">
        <v>0</v>
      </c>
      <c r="S16" s="47">
        <v>2.9999999999999997E-4</v>
      </c>
      <c r="T16" s="47">
        <v>2.41E-2</v>
      </c>
      <c r="U16" s="48" t="s">
        <v>8</v>
      </c>
      <c r="V16" s="47">
        <v>0</v>
      </c>
      <c r="W16" s="48" t="s">
        <v>8</v>
      </c>
      <c r="X16" s="48" t="s">
        <v>8</v>
      </c>
      <c r="Y16" s="48" t="s">
        <v>8</v>
      </c>
      <c r="Z16" s="47">
        <v>0</v>
      </c>
      <c r="AA16" s="48" t="s">
        <v>8</v>
      </c>
      <c r="AB16" s="48" t="s">
        <v>8</v>
      </c>
      <c r="AC16" s="48" t="s">
        <v>8</v>
      </c>
      <c r="AD16" s="47">
        <v>0</v>
      </c>
      <c r="AE16" s="48" t="s">
        <v>8</v>
      </c>
      <c r="AF16" s="48" t="s">
        <v>8</v>
      </c>
      <c r="AG16" s="48" t="s">
        <v>8</v>
      </c>
    </row>
    <row r="17" spans="1:33" s="5" customFormat="1" x14ac:dyDescent="0.25">
      <c r="A17" s="44">
        <v>43657</v>
      </c>
      <c r="B17" s="47">
        <v>0</v>
      </c>
      <c r="C17" s="47">
        <v>7.9999999999999996E-6</v>
      </c>
      <c r="D17" s="47">
        <v>6.2100000000000002E-4</v>
      </c>
      <c r="E17" s="36" t="s">
        <v>38</v>
      </c>
      <c r="F17" s="47">
        <v>0</v>
      </c>
      <c r="G17" s="47">
        <v>7.9999999999999996E-6</v>
      </c>
      <c r="H17" s="47">
        <v>6.2100000000000002E-4</v>
      </c>
      <c r="I17" s="36" t="s">
        <v>38</v>
      </c>
      <c r="J17" s="47">
        <v>0</v>
      </c>
      <c r="K17" s="47">
        <v>0</v>
      </c>
      <c r="L17" s="47">
        <v>3.3999999999999998E-3</v>
      </c>
      <c r="M17" s="36" t="s">
        <v>38</v>
      </c>
      <c r="N17" s="47">
        <v>0</v>
      </c>
      <c r="O17" s="47">
        <v>0</v>
      </c>
      <c r="P17" s="47">
        <v>2.3599999999999999E-4</v>
      </c>
      <c r="Q17" s="36" t="s">
        <v>38</v>
      </c>
      <c r="R17" s="47">
        <v>0</v>
      </c>
      <c r="S17" s="47">
        <v>0</v>
      </c>
      <c r="T17" s="47">
        <v>0</v>
      </c>
      <c r="U17" s="48" t="s">
        <v>8</v>
      </c>
      <c r="V17" s="47">
        <v>0</v>
      </c>
      <c r="W17" s="48" t="s">
        <v>8</v>
      </c>
      <c r="X17" s="48" t="s">
        <v>8</v>
      </c>
      <c r="Y17" s="48" t="s">
        <v>8</v>
      </c>
      <c r="Z17" s="47">
        <v>0</v>
      </c>
      <c r="AA17" s="48" t="s">
        <v>8</v>
      </c>
      <c r="AB17" s="48" t="s">
        <v>8</v>
      </c>
      <c r="AC17" s="48" t="s">
        <v>8</v>
      </c>
      <c r="AD17" s="47">
        <v>0</v>
      </c>
      <c r="AE17" s="48" t="s">
        <v>8</v>
      </c>
      <c r="AF17" s="48" t="s">
        <v>8</v>
      </c>
      <c r="AG17" s="48" t="s">
        <v>8</v>
      </c>
    </row>
    <row r="18" spans="1:33" s="5" customFormat="1" x14ac:dyDescent="0.25">
      <c r="A18" s="44">
        <v>43658</v>
      </c>
      <c r="B18" s="47">
        <v>0</v>
      </c>
      <c r="C18" s="47">
        <v>5.0000000000000004E-6</v>
      </c>
      <c r="D18" s="47">
        <v>8.4599999999999996E-4</v>
      </c>
      <c r="E18" s="36" t="s">
        <v>38</v>
      </c>
      <c r="F18" s="47">
        <v>0</v>
      </c>
      <c r="G18" s="47">
        <v>5.0000000000000004E-6</v>
      </c>
      <c r="H18" s="47">
        <v>8.4599999999999996E-4</v>
      </c>
      <c r="I18" s="36" t="s">
        <v>38</v>
      </c>
      <c r="J18" s="47">
        <v>0</v>
      </c>
      <c r="K18" s="47">
        <v>9.9999999999999995E-7</v>
      </c>
      <c r="L18" s="47">
        <v>3.5400000000000002E-3</v>
      </c>
      <c r="M18" s="36" t="s">
        <v>38</v>
      </c>
      <c r="N18" s="47">
        <v>0</v>
      </c>
      <c r="O18" s="47">
        <v>0</v>
      </c>
      <c r="P18" s="47">
        <v>3.2200000000000002E-4</v>
      </c>
      <c r="Q18" s="36" t="s">
        <v>38</v>
      </c>
      <c r="R18" s="47">
        <v>0</v>
      </c>
      <c r="S18" s="47">
        <v>0</v>
      </c>
      <c r="T18" s="47">
        <v>1E-4</v>
      </c>
      <c r="U18" s="48" t="s">
        <v>8</v>
      </c>
      <c r="V18" s="47">
        <v>0</v>
      </c>
      <c r="W18" s="48" t="s">
        <v>8</v>
      </c>
      <c r="X18" s="48" t="s">
        <v>8</v>
      </c>
      <c r="Y18" s="48" t="s">
        <v>8</v>
      </c>
      <c r="Z18" s="47">
        <v>0</v>
      </c>
      <c r="AA18" s="48" t="s">
        <v>8</v>
      </c>
      <c r="AB18" s="48" t="s">
        <v>8</v>
      </c>
      <c r="AC18" s="48" t="s">
        <v>8</v>
      </c>
      <c r="AD18" s="47">
        <v>0</v>
      </c>
      <c r="AE18" s="48" t="s">
        <v>8</v>
      </c>
      <c r="AF18" s="48" t="s">
        <v>8</v>
      </c>
      <c r="AG18" s="48" t="s">
        <v>8</v>
      </c>
    </row>
    <row r="19" spans="1:33" s="5" customFormat="1" x14ac:dyDescent="0.25">
      <c r="A19" s="44">
        <v>43659</v>
      </c>
      <c r="B19" s="47">
        <v>0</v>
      </c>
      <c r="C19" s="47">
        <v>3.0000000000000001E-6</v>
      </c>
      <c r="D19" s="47">
        <v>2.4600000000000002E-4</v>
      </c>
      <c r="E19" s="36" t="s">
        <v>38</v>
      </c>
      <c r="F19" s="47">
        <v>0</v>
      </c>
      <c r="G19" s="47">
        <v>3.0000000000000001E-6</v>
      </c>
      <c r="H19" s="47">
        <v>2.4600000000000002E-4</v>
      </c>
      <c r="I19" s="36" t="s">
        <v>38</v>
      </c>
      <c r="J19" s="47">
        <v>0</v>
      </c>
      <c r="K19" s="47">
        <v>3.0000000000000001E-6</v>
      </c>
      <c r="L19" s="47">
        <v>1.89E-3</v>
      </c>
      <c r="M19" s="36" t="s">
        <v>38</v>
      </c>
      <c r="N19" s="47">
        <v>0</v>
      </c>
      <c r="O19" s="47">
        <v>0</v>
      </c>
      <c r="P19" s="47">
        <v>1.7000000000000001E-4</v>
      </c>
      <c r="Q19" s="36" t="s">
        <v>38</v>
      </c>
      <c r="R19" s="47">
        <v>0</v>
      </c>
      <c r="S19" s="47">
        <v>0</v>
      </c>
      <c r="T19" s="47">
        <v>0</v>
      </c>
      <c r="U19" s="48" t="s">
        <v>8</v>
      </c>
      <c r="V19" s="47">
        <v>0</v>
      </c>
      <c r="W19" s="48" t="s">
        <v>8</v>
      </c>
      <c r="X19" s="48" t="s">
        <v>8</v>
      </c>
      <c r="Y19" s="48" t="s">
        <v>8</v>
      </c>
      <c r="Z19" s="47">
        <v>0</v>
      </c>
      <c r="AA19" s="48" t="s">
        <v>8</v>
      </c>
      <c r="AB19" s="48" t="s">
        <v>8</v>
      </c>
      <c r="AC19" s="48" t="s">
        <v>8</v>
      </c>
      <c r="AD19" s="47">
        <v>0</v>
      </c>
      <c r="AE19" s="48" t="s">
        <v>8</v>
      </c>
      <c r="AF19" s="48" t="s">
        <v>8</v>
      </c>
      <c r="AG19" s="48" t="s">
        <v>8</v>
      </c>
    </row>
    <row r="20" spans="1:33" s="5" customFormat="1" x14ac:dyDescent="0.25">
      <c r="A20" s="44">
        <v>43660</v>
      </c>
      <c r="B20" s="47">
        <v>0</v>
      </c>
      <c r="C20" s="47"/>
      <c r="D20" s="47"/>
      <c r="E20" s="36" t="s">
        <v>38</v>
      </c>
      <c r="F20" s="47">
        <v>0</v>
      </c>
      <c r="G20" s="47"/>
      <c r="H20" s="47"/>
      <c r="I20" s="36" t="s">
        <v>38</v>
      </c>
      <c r="J20" s="47">
        <v>0</v>
      </c>
      <c r="K20" s="47"/>
      <c r="L20" s="47"/>
      <c r="M20" s="36" t="s">
        <v>38</v>
      </c>
      <c r="N20" s="47">
        <v>0</v>
      </c>
      <c r="O20" s="47"/>
      <c r="P20" s="47"/>
      <c r="Q20" s="36" t="s">
        <v>38</v>
      </c>
      <c r="R20" s="47">
        <v>0</v>
      </c>
      <c r="S20" s="47">
        <v>0</v>
      </c>
      <c r="T20" s="47">
        <v>0</v>
      </c>
      <c r="U20" s="48" t="s">
        <v>8</v>
      </c>
      <c r="V20" s="47">
        <v>0</v>
      </c>
      <c r="W20" s="48" t="s">
        <v>8</v>
      </c>
      <c r="X20" s="48" t="s">
        <v>8</v>
      </c>
      <c r="Y20" s="48" t="s">
        <v>8</v>
      </c>
      <c r="Z20" s="47">
        <v>0</v>
      </c>
      <c r="AA20" s="48" t="s">
        <v>8</v>
      </c>
      <c r="AB20" s="48" t="s">
        <v>8</v>
      </c>
      <c r="AC20" s="48" t="s">
        <v>8</v>
      </c>
      <c r="AD20" s="47">
        <v>0</v>
      </c>
      <c r="AE20" s="48" t="s">
        <v>8</v>
      </c>
      <c r="AF20" s="48" t="s">
        <v>8</v>
      </c>
      <c r="AG20" s="48" t="s">
        <v>8</v>
      </c>
    </row>
    <row r="21" spans="1:33" s="5" customFormat="1" x14ac:dyDescent="0.25">
      <c r="A21" s="44">
        <v>43661</v>
      </c>
      <c r="B21" s="47">
        <v>0</v>
      </c>
      <c r="C21" s="47"/>
      <c r="D21" s="47"/>
      <c r="E21" s="36" t="s">
        <v>38</v>
      </c>
      <c r="F21" s="47">
        <v>0</v>
      </c>
      <c r="G21" s="47"/>
      <c r="H21" s="47"/>
      <c r="I21" s="36" t="s">
        <v>38</v>
      </c>
      <c r="J21" s="47">
        <v>0</v>
      </c>
      <c r="K21" s="47"/>
      <c r="L21" s="47"/>
      <c r="M21" s="36" t="s">
        <v>38</v>
      </c>
      <c r="N21" s="47">
        <v>0</v>
      </c>
      <c r="O21" s="47"/>
      <c r="P21" s="47"/>
      <c r="Q21" s="36" t="s">
        <v>38</v>
      </c>
      <c r="R21" s="47">
        <v>0</v>
      </c>
      <c r="S21" s="47">
        <v>0</v>
      </c>
      <c r="T21" s="47">
        <v>1.9E-2</v>
      </c>
      <c r="U21" s="48" t="s">
        <v>8</v>
      </c>
      <c r="V21" s="47">
        <v>0</v>
      </c>
      <c r="W21" s="48" t="s">
        <v>8</v>
      </c>
      <c r="X21" s="48" t="s">
        <v>8</v>
      </c>
      <c r="Y21" s="48" t="s">
        <v>8</v>
      </c>
      <c r="Z21" s="47">
        <v>0</v>
      </c>
      <c r="AA21" s="48" t="s">
        <v>8</v>
      </c>
      <c r="AB21" s="48" t="s">
        <v>8</v>
      </c>
      <c r="AC21" s="48" t="s">
        <v>8</v>
      </c>
      <c r="AD21" s="47">
        <v>0</v>
      </c>
      <c r="AE21" s="48" t="s">
        <v>8</v>
      </c>
      <c r="AF21" s="48" t="s">
        <v>8</v>
      </c>
      <c r="AG21" s="48" t="s">
        <v>8</v>
      </c>
    </row>
    <row r="22" spans="1:33" s="5" customFormat="1" x14ac:dyDescent="0.25">
      <c r="A22" s="44">
        <v>43662</v>
      </c>
      <c r="B22" s="47">
        <v>0</v>
      </c>
      <c r="C22" s="47"/>
      <c r="D22" s="47"/>
      <c r="E22" s="36" t="s">
        <v>38</v>
      </c>
      <c r="F22" s="47">
        <v>0</v>
      </c>
      <c r="G22" s="47"/>
      <c r="H22" s="47"/>
      <c r="I22" s="36" t="s">
        <v>38</v>
      </c>
      <c r="J22" s="47">
        <v>0</v>
      </c>
      <c r="K22" s="47"/>
      <c r="L22" s="47"/>
      <c r="M22" s="36" t="s">
        <v>38</v>
      </c>
      <c r="N22" s="47">
        <v>0</v>
      </c>
      <c r="O22" s="47"/>
      <c r="P22" s="47"/>
      <c r="Q22" s="36" t="s">
        <v>38</v>
      </c>
      <c r="R22" s="47">
        <v>0</v>
      </c>
      <c r="S22" s="47">
        <v>0</v>
      </c>
      <c r="T22" s="47">
        <v>1E-4</v>
      </c>
      <c r="U22" s="48" t="s">
        <v>8</v>
      </c>
      <c r="V22" s="47">
        <v>0</v>
      </c>
      <c r="W22" s="48" t="s">
        <v>8</v>
      </c>
      <c r="X22" s="48" t="s">
        <v>8</v>
      </c>
      <c r="Y22" s="48" t="s">
        <v>8</v>
      </c>
      <c r="Z22" s="47">
        <v>0</v>
      </c>
      <c r="AA22" s="48" t="s">
        <v>8</v>
      </c>
      <c r="AB22" s="48" t="s">
        <v>8</v>
      </c>
      <c r="AC22" s="48" t="s">
        <v>8</v>
      </c>
      <c r="AD22" s="47">
        <v>0</v>
      </c>
      <c r="AE22" s="48" t="s">
        <v>8</v>
      </c>
      <c r="AF22" s="48" t="s">
        <v>8</v>
      </c>
      <c r="AG22" s="48" t="s">
        <v>8</v>
      </c>
    </row>
    <row r="23" spans="1:33" s="5" customFormat="1" x14ac:dyDescent="0.25">
      <c r="A23" s="44">
        <v>43663</v>
      </c>
      <c r="B23" s="47">
        <v>0</v>
      </c>
      <c r="C23" s="47"/>
      <c r="D23" s="47"/>
      <c r="E23" s="36" t="s">
        <v>38</v>
      </c>
      <c r="F23" s="47">
        <v>0</v>
      </c>
      <c r="G23" s="47"/>
      <c r="H23" s="47"/>
      <c r="I23" s="36" t="s">
        <v>38</v>
      </c>
      <c r="J23" s="47">
        <v>0</v>
      </c>
      <c r="K23" s="47"/>
      <c r="L23" s="47"/>
      <c r="M23" s="36" t="s">
        <v>38</v>
      </c>
      <c r="N23" s="47">
        <v>0</v>
      </c>
      <c r="O23" s="47"/>
      <c r="P23" s="47"/>
      <c r="Q23" s="36" t="s">
        <v>38</v>
      </c>
      <c r="R23" s="47">
        <v>0</v>
      </c>
      <c r="S23" s="47">
        <v>0</v>
      </c>
      <c r="T23" s="47">
        <v>0</v>
      </c>
      <c r="U23" s="48" t="s">
        <v>8</v>
      </c>
      <c r="V23" s="47">
        <v>0</v>
      </c>
      <c r="W23" s="48" t="s">
        <v>8</v>
      </c>
      <c r="X23" s="48" t="s">
        <v>8</v>
      </c>
      <c r="Y23" s="48" t="s">
        <v>8</v>
      </c>
      <c r="Z23" s="47">
        <v>0</v>
      </c>
      <c r="AA23" s="48" t="s">
        <v>8</v>
      </c>
      <c r="AB23" s="48" t="s">
        <v>8</v>
      </c>
      <c r="AC23" s="48" t="s">
        <v>8</v>
      </c>
      <c r="AD23" s="47">
        <v>0</v>
      </c>
      <c r="AE23" s="48" t="s">
        <v>8</v>
      </c>
      <c r="AF23" s="48" t="s">
        <v>8</v>
      </c>
      <c r="AG23" s="48" t="s">
        <v>8</v>
      </c>
    </row>
    <row r="24" spans="1:33" s="5" customFormat="1" x14ac:dyDescent="0.25">
      <c r="A24" s="44">
        <v>43664</v>
      </c>
      <c r="B24" s="47">
        <v>0</v>
      </c>
      <c r="C24" s="47"/>
      <c r="D24" s="47"/>
      <c r="E24" s="36" t="s">
        <v>38</v>
      </c>
      <c r="F24" s="47">
        <v>0</v>
      </c>
      <c r="G24" s="47"/>
      <c r="H24" s="47"/>
      <c r="I24" s="36" t="s">
        <v>38</v>
      </c>
      <c r="J24" s="47">
        <v>0</v>
      </c>
      <c r="K24" s="47"/>
      <c r="L24" s="47"/>
      <c r="M24" s="36" t="s">
        <v>38</v>
      </c>
      <c r="N24" s="47">
        <v>0</v>
      </c>
      <c r="O24" s="47"/>
      <c r="P24" s="47"/>
      <c r="Q24" s="36" t="s">
        <v>38</v>
      </c>
      <c r="R24" s="47">
        <v>0</v>
      </c>
      <c r="S24" s="47">
        <v>0</v>
      </c>
      <c r="T24" s="47">
        <v>2.0000000000000001E-4</v>
      </c>
      <c r="U24" s="48" t="s">
        <v>8</v>
      </c>
      <c r="V24" s="47">
        <v>0</v>
      </c>
      <c r="W24" s="48" t="s">
        <v>8</v>
      </c>
      <c r="X24" s="48" t="s">
        <v>8</v>
      </c>
      <c r="Y24" s="48" t="s">
        <v>8</v>
      </c>
      <c r="Z24" s="47">
        <v>0</v>
      </c>
      <c r="AA24" s="48" t="s">
        <v>8</v>
      </c>
      <c r="AB24" s="48" t="s">
        <v>8</v>
      </c>
      <c r="AC24" s="48" t="s">
        <v>8</v>
      </c>
      <c r="AD24" s="47">
        <v>0</v>
      </c>
      <c r="AE24" s="48" t="s">
        <v>8</v>
      </c>
      <c r="AF24" s="48" t="s">
        <v>8</v>
      </c>
      <c r="AG24" s="48" t="s">
        <v>8</v>
      </c>
    </row>
    <row r="25" spans="1:33" s="5" customFormat="1" x14ac:dyDescent="0.25">
      <c r="A25" s="44">
        <v>43665</v>
      </c>
      <c r="B25" s="47">
        <v>0</v>
      </c>
      <c r="C25" s="47">
        <v>0</v>
      </c>
      <c r="D25" s="47">
        <v>0</v>
      </c>
      <c r="E25" s="36" t="s">
        <v>38</v>
      </c>
      <c r="F25" s="47">
        <v>0</v>
      </c>
      <c r="G25" s="47">
        <v>0</v>
      </c>
      <c r="H25" s="47">
        <v>0</v>
      </c>
      <c r="I25" s="36" t="s">
        <v>38</v>
      </c>
      <c r="J25" s="47">
        <v>0</v>
      </c>
      <c r="K25" s="47">
        <v>0</v>
      </c>
      <c r="L25" s="47">
        <v>2.8E-3</v>
      </c>
      <c r="M25" s="36" t="s">
        <v>38</v>
      </c>
      <c r="N25" s="47">
        <v>0</v>
      </c>
      <c r="O25" s="47">
        <v>0</v>
      </c>
      <c r="P25" s="47">
        <v>2.0000000000000001E-4</v>
      </c>
      <c r="Q25" s="36" t="s">
        <v>38</v>
      </c>
      <c r="R25" s="47">
        <v>0</v>
      </c>
      <c r="S25" s="47">
        <v>0</v>
      </c>
      <c r="T25" s="47">
        <v>0</v>
      </c>
      <c r="U25" s="48" t="s">
        <v>8</v>
      </c>
      <c r="V25" s="47">
        <v>0</v>
      </c>
      <c r="W25" s="48" t="s">
        <v>8</v>
      </c>
      <c r="X25" s="48" t="s">
        <v>8</v>
      </c>
      <c r="Y25" s="48" t="s">
        <v>8</v>
      </c>
      <c r="Z25" s="47">
        <v>0</v>
      </c>
      <c r="AA25" s="48" t="s">
        <v>8</v>
      </c>
      <c r="AB25" s="48" t="s">
        <v>8</v>
      </c>
      <c r="AC25" s="48" t="s">
        <v>8</v>
      </c>
      <c r="AD25" s="47">
        <v>0</v>
      </c>
      <c r="AE25" s="48" t="s">
        <v>8</v>
      </c>
      <c r="AF25" s="48" t="s">
        <v>8</v>
      </c>
      <c r="AG25" s="48" t="s">
        <v>8</v>
      </c>
    </row>
    <row r="26" spans="1:33" s="5" customFormat="1" x14ac:dyDescent="0.25">
      <c r="A26" s="44">
        <v>43666</v>
      </c>
      <c r="B26" s="47">
        <v>0</v>
      </c>
      <c r="C26" s="47">
        <v>0</v>
      </c>
      <c r="D26" s="47">
        <v>0</v>
      </c>
      <c r="E26" s="36" t="s">
        <v>38</v>
      </c>
      <c r="F26" s="47">
        <v>0</v>
      </c>
      <c r="G26" s="47">
        <v>0</v>
      </c>
      <c r="H26" s="47">
        <v>0</v>
      </c>
      <c r="I26" s="36" t="s">
        <v>38</v>
      </c>
      <c r="J26" s="47">
        <v>0</v>
      </c>
      <c r="K26" s="47">
        <v>0</v>
      </c>
      <c r="L26" s="47">
        <v>1.6999999999999999E-3</v>
      </c>
      <c r="M26" s="36" t="s">
        <v>38</v>
      </c>
      <c r="N26" s="47">
        <v>0</v>
      </c>
      <c r="O26" s="47">
        <v>0</v>
      </c>
      <c r="P26" s="47">
        <v>6.9999999999999999E-4</v>
      </c>
      <c r="Q26" s="36" t="s">
        <v>38</v>
      </c>
      <c r="R26" s="47">
        <v>0</v>
      </c>
      <c r="S26" s="47">
        <v>0</v>
      </c>
      <c r="T26" s="47">
        <v>0</v>
      </c>
      <c r="U26" s="48" t="s">
        <v>8</v>
      </c>
      <c r="V26" s="47">
        <v>0</v>
      </c>
      <c r="W26" s="48" t="s">
        <v>8</v>
      </c>
      <c r="X26" s="48" t="s">
        <v>8</v>
      </c>
      <c r="Y26" s="48" t="s">
        <v>8</v>
      </c>
      <c r="Z26" s="47">
        <v>0</v>
      </c>
      <c r="AA26" s="48" t="s">
        <v>8</v>
      </c>
      <c r="AB26" s="48" t="s">
        <v>8</v>
      </c>
      <c r="AC26" s="48" t="s">
        <v>8</v>
      </c>
      <c r="AD26" s="47">
        <v>0</v>
      </c>
      <c r="AE26" s="48" t="s">
        <v>8</v>
      </c>
      <c r="AF26" s="48" t="s">
        <v>8</v>
      </c>
      <c r="AG26" s="48" t="s">
        <v>8</v>
      </c>
    </row>
    <row r="27" spans="1:33" s="5" customFormat="1" x14ac:dyDescent="0.25">
      <c r="A27" s="44">
        <v>43667</v>
      </c>
      <c r="B27" s="47">
        <v>0</v>
      </c>
      <c r="C27" s="47">
        <v>0</v>
      </c>
      <c r="D27" s="47">
        <v>0</v>
      </c>
      <c r="E27" s="36" t="s">
        <v>38</v>
      </c>
      <c r="F27" s="47">
        <v>0</v>
      </c>
      <c r="G27" s="47">
        <v>0</v>
      </c>
      <c r="H27" s="47">
        <v>0</v>
      </c>
      <c r="I27" s="36" t="s">
        <v>38</v>
      </c>
      <c r="J27" s="47">
        <v>0</v>
      </c>
      <c r="K27" s="47">
        <v>0</v>
      </c>
      <c r="L27" s="47">
        <v>2.8999999999999998E-3</v>
      </c>
      <c r="M27" s="36" t="s">
        <v>38</v>
      </c>
      <c r="N27" s="47">
        <v>0</v>
      </c>
      <c r="O27" s="47">
        <v>0</v>
      </c>
      <c r="P27" s="47">
        <v>1.8E-3</v>
      </c>
      <c r="Q27" s="36" t="s">
        <v>38</v>
      </c>
      <c r="R27" s="47">
        <v>0</v>
      </c>
      <c r="S27" s="47">
        <v>0</v>
      </c>
      <c r="T27" s="47">
        <v>0</v>
      </c>
      <c r="U27" s="48" t="s">
        <v>8</v>
      </c>
      <c r="V27" s="47">
        <v>0</v>
      </c>
      <c r="W27" s="48" t="s">
        <v>8</v>
      </c>
      <c r="X27" s="48" t="s">
        <v>8</v>
      </c>
      <c r="Y27" s="48" t="s">
        <v>8</v>
      </c>
      <c r="Z27" s="47">
        <v>0</v>
      </c>
      <c r="AA27" s="48" t="s">
        <v>8</v>
      </c>
      <c r="AB27" s="48" t="s">
        <v>8</v>
      </c>
      <c r="AC27" s="48" t="s">
        <v>8</v>
      </c>
      <c r="AD27" s="47">
        <v>0</v>
      </c>
      <c r="AE27" s="48" t="s">
        <v>8</v>
      </c>
      <c r="AF27" s="48" t="s">
        <v>8</v>
      </c>
      <c r="AG27" s="48" t="s">
        <v>8</v>
      </c>
    </row>
    <row r="28" spans="1:33" s="5" customFormat="1" x14ac:dyDescent="0.25">
      <c r="A28" s="44">
        <v>43668</v>
      </c>
      <c r="B28" s="47">
        <v>0</v>
      </c>
      <c r="C28" s="47">
        <v>0</v>
      </c>
      <c r="D28" s="47">
        <v>0</v>
      </c>
      <c r="E28" s="36" t="s">
        <v>38</v>
      </c>
      <c r="F28" s="47">
        <v>0</v>
      </c>
      <c r="G28" s="47">
        <v>0</v>
      </c>
      <c r="H28" s="47">
        <v>0</v>
      </c>
      <c r="I28" s="36" t="s">
        <v>38</v>
      </c>
      <c r="J28" s="47">
        <v>0</v>
      </c>
      <c r="K28" s="47">
        <v>0</v>
      </c>
      <c r="L28" s="47">
        <v>2.8999999999999998E-3</v>
      </c>
      <c r="M28" s="36" t="s">
        <v>38</v>
      </c>
      <c r="N28" s="47">
        <v>0</v>
      </c>
      <c r="O28" s="47">
        <v>0</v>
      </c>
      <c r="P28" s="47">
        <v>1E-4</v>
      </c>
      <c r="Q28" s="36" t="s">
        <v>38</v>
      </c>
      <c r="R28" s="47">
        <v>0</v>
      </c>
      <c r="S28" s="47">
        <v>0</v>
      </c>
      <c r="T28" s="47">
        <v>0</v>
      </c>
      <c r="U28" s="48" t="s">
        <v>8</v>
      </c>
      <c r="V28" s="47">
        <v>0</v>
      </c>
      <c r="W28" s="48" t="s">
        <v>8</v>
      </c>
      <c r="X28" s="48" t="s">
        <v>8</v>
      </c>
      <c r="Y28" s="48" t="s">
        <v>8</v>
      </c>
      <c r="Z28" s="47">
        <v>0</v>
      </c>
      <c r="AA28" s="48" t="s">
        <v>8</v>
      </c>
      <c r="AB28" s="48" t="s">
        <v>8</v>
      </c>
      <c r="AC28" s="48" t="s">
        <v>8</v>
      </c>
      <c r="AD28" s="47">
        <v>0</v>
      </c>
      <c r="AE28" s="48" t="s">
        <v>8</v>
      </c>
      <c r="AF28" s="48" t="s">
        <v>8</v>
      </c>
      <c r="AG28" s="48" t="s">
        <v>8</v>
      </c>
    </row>
    <row r="29" spans="1:33" s="5" customFormat="1" x14ac:dyDescent="0.25">
      <c r="A29" s="44">
        <v>43669</v>
      </c>
      <c r="B29" s="47">
        <v>0</v>
      </c>
      <c r="C29" s="47">
        <v>0</v>
      </c>
      <c r="D29" s="47">
        <v>0</v>
      </c>
      <c r="E29" s="36" t="s">
        <v>38</v>
      </c>
      <c r="F29" s="47">
        <v>0</v>
      </c>
      <c r="G29" s="47">
        <v>0</v>
      </c>
      <c r="H29" s="47">
        <v>0</v>
      </c>
      <c r="I29" s="36" t="s">
        <v>38</v>
      </c>
      <c r="J29" s="47">
        <v>0</v>
      </c>
      <c r="K29" s="47">
        <v>0</v>
      </c>
      <c r="L29" s="47">
        <v>0</v>
      </c>
      <c r="M29" s="36" t="s">
        <v>38</v>
      </c>
      <c r="N29" s="47">
        <v>0</v>
      </c>
      <c r="O29" s="47">
        <v>0</v>
      </c>
      <c r="P29" s="47">
        <v>0</v>
      </c>
      <c r="Q29" s="36" t="s">
        <v>38</v>
      </c>
      <c r="R29" s="47">
        <v>0</v>
      </c>
      <c r="S29" s="47">
        <v>0</v>
      </c>
      <c r="T29" s="47">
        <v>1E-4</v>
      </c>
      <c r="U29" s="48" t="s">
        <v>8</v>
      </c>
      <c r="V29" s="47">
        <v>0</v>
      </c>
      <c r="W29" s="48" t="s">
        <v>8</v>
      </c>
      <c r="X29" s="48" t="s">
        <v>8</v>
      </c>
      <c r="Y29" s="48" t="s">
        <v>8</v>
      </c>
      <c r="Z29" s="47">
        <v>0</v>
      </c>
      <c r="AA29" s="48" t="s">
        <v>8</v>
      </c>
      <c r="AB29" s="48" t="s">
        <v>8</v>
      </c>
      <c r="AC29" s="48" t="s">
        <v>8</v>
      </c>
      <c r="AD29" s="47">
        <v>0</v>
      </c>
      <c r="AE29" s="48" t="s">
        <v>8</v>
      </c>
      <c r="AF29" s="48" t="s">
        <v>8</v>
      </c>
      <c r="AG29" s="48" t="s">
        <v>8</v>
      </c>
    </row>
    <row r="30" spans="1:33" s="5" customFormat="1" x14ac:dyDescent="0.25">
      <c r="A30" s="44">
        <v>43670</v>
      </c>
      <c r="B30" s="47">
        <v>0</v>
      </c>
      <c r="C30" s="47">
        <v>0</v>
      </c>
      <c r="D30" s="47">
        <v>0</v>
      </c>
      <c r="E30" s="36" t="s">
        <v>38</v>
      </c>
      <c r="F30" s="47">
        <v>0</v>
      </c>
      <c r="G30" s="47">
        <v>0</v>
      </c>
      <c r="H30" s="47">
        <v>0</v>
      </c>
      <c r="I30" s="36" t="s">
        <v>38</v>
      </c>
      <c r="J30" s="47">
        <v>0</v>
      </c>
      <c r="K30" s="47">
        <v>0</v>
      </c>
      <c r="L30" s="47">
        <v>3.0999999999999999E-3</v>
      </c>
      <c r="M30" s="36" t="s">
        <v>38</v>
      </c>
      <c r="N30" s="47">
        <v>0</v>
      </c>
      <c r="O30" s="47">
        <v>1.1999999999999999E-3</v>
      </c>
      <c r="P30" s="47">
        <v>4.0000000000000002E-4</v>
      </c>
      <c r="Q30" s="36" t="s">
        <v>38</v>
      </c>
      <c r="R30" s="47">
        <v>0</v>
      </c>
      <c r="S30" s="47">
        <v>0</v>
      </c>
      <c r="T30" s="47">
        <v>1E-4</v>
      </c>
      <c r="U30" s="48" t="s">
        <v>8</v>
      </c>
      <c r="V30" s="47">
        <v>0</v>
      </c>
      <c r="W30" s="48" t="s">
        <v>8</v>
      </c>
      <c r="X30" s="48" t="s">
        <v>8</v>
      </c>
      <c r="Y30" s="48" t="s">
        <v>8</v>
      </c>
      <c r="Z30" s="47">
        <v>0</v>
      </c>
      <c r="AA30" s="48" t="s">
        <v>8</v>
      </c>
      <c r="AB30" s="48" t="s">
        <v>8</v>
      </c>
      <c r="AC30" s="48" t="s">
        <v>8</v>
      </c>
      <c r="AD30" s="47">
        <v>0</v>
      </c>
      <c r="AE30" s="48" t="s">
        <v>8</v>
      </c>
      <c r="AF30" s="48" t="s">
        <v>8</v>
      </c>
      <c r="AG30" s="48" t="s">
        <v>8</v>
      </c>
    </row>
    <row r="31" spans="1:33" s="5" customFormat="1" x14ac:dyDescent="0.25">
      <c r="A31" s="44">
        <v>43671</v>
      </c>
      <c r="B31" s="47">
        <v>0</v>
      </c>
      <c r="C31" s="47">
        <v>0</v>
      </c>
      <c r="D31" s="47">
        <v>0</v>
      </c>
      <c r="E31" s="36" t="s">
        <v>38</v>
      </c>
      <c r="F31" s="47">
        <v>0</v>
      </c>
      <c r="G31" s="47">
        <v>0</v>
      </c>
      <c r="H31" s="47">
        <v>0</v>
      </c>
      <c r="I31" s="36" t="s">
        <v>38</v>
      </c>
      <c r="J31" s="47">
        <v>0</v>
      </c>
      <c r="K31" s="47">
        <v>0</v>
      </c>
      <c r="L31" s="47">
        <v>3.0999999999999999E-3</v>
      </c>
      <c r="M31" s="36" t="s">
        <v>38</v>
      </c>
      <c r="N31" s="47">
        <v>0</v>
      </c>
      <c r="O31" s="47">
        <v>0</v>
      </c>
      <c r="P31" s="47">
        <v>2.0000000000000001E-4</v>
      </c>
      <c r="Q31" s="36" t="s">
        <v>38</v>
      </c>
      <c r="R31" s="47">
        <v>0</v>
      </c>
      <c r="S31" s="47">
        <v>0</v>
      </c>
      <c r="T31" s="47">
        <v>2.9999999999999997E-4</v>
      </c>
      <c r="U31" s="48" t="s">
        <v>8</v>
      </c>
      <c r="V31" s="47">
        <v>0</v>
      </c>
      <c r="W31" s="48" t="s">
        <v>8</v>
      </c>
      <c r="X31" s="48" t="s">
        <v>8</v>
      </c>
      <c r="Y31" s="48" t="s">
        <v>8</v>
      </c>
      <c r="Z31" s="47">
        <v>0</v>
      </c>
      <c r="AA31" s="48" t="s">
        <v>8</v>
      </c>
      <c r="AB31" s="48" t="s">
        <v>8</v>
      </c>
      <c r="AC31" s="48" t="s">
        <v>8</v>
      </c>
      <c r="AD31" s="47">
        <v>0</v>
      </c>
      <c r="AE31" s="48" t="s">
        <v>8</v>
      </c>
      <c r="AF31" s="48" t="s">
        <v>8</v>
      </c>
      <c r="AG31" s="48" t="s">
        <v>8</v>
      </c>
    </row>
    <row r="32" spans="1:33" s="5" customFormat="1" x14ac:dyDescent="0.25">
      <c r="A32" s="44">
        <v>43672</v>
      </c>
      <c r="B32" s="47">
        <v>0</v>
      </c>
      <c r="C32" s="47">
        <v>0</v>
      </c>
      <c r="D32" s="47">
        <v>0</v>
      </c>
      <c r="E32" s="36" t="s">
        <v>38</v>
      </c>
      <c r="F32" s="47">
        <v>0</v>
      </c>
      <c r="G32" s="47">
        <v>0</v>
      </c>
      <c r="H32" s="47">
        <v>0</v>
      </c>
      <c r="I32" s="36" t="s">
        <v>38</v>
      </c>
      <c r="J32" s="47">
        <v>0</v>
      </c>
      <c r="K32" s="47">
        <v>0</v>
      </c>
      <c r="L32" s="47">
        <v>3.8E-3</v>
      </c>
      <c r="M32" s="36" t="s">
        <v>38</v>
      </c>
      <c r="N32" s="47">
        <v>0</v>
      </c>
      <c r="O32" s="47">
        <v>1.2999999999999999E-3</v>
      </c>
      <c r="P32" s="47">
        <v>4.0000000000000002E-4</v>
      </c>
      <c r="Q32" s="36" t="s">
        <v>38</v>
      </c>
      <c r="R32" s="47">
        <v>0</v>
      </c>
      <c r="S32" s="47">
        <v>0</v>
      </c>
      <c r="T32" s="47">
        <v>2.0000000000000001E-4</v>
      </c>
      <c r="U32" s="48" t="s">
        <v>8</v>
      </c>
      <c r="V32" s="47">
        <v>0</v>
      </c>
      <c r="W32" s="48" t="s">
        <v>8</v>
      </c>
      <c r="X32" s="48" t="s">
        <v>8</v>
      </c>
      <c r="Y32" s="48" t="s">
        <v>8</v>
      </c>
      <c r="Z32" s="47">
        <v>0</v>
      </c>
      <c r="AA32" s="48" t="s">
        <v>8</v>
      </c>
      <c r="AB32" s="48" t="s">
        <v>8</v>
      </c>
      <c r="AC32" s="48" t="s">
        <v>8</v>
      </c>
      <c r="AD32" s="47">
        <v>0</v>
      </c>
      <c r="AE32" s="48" t="s">
        <v>8</v>
      </c>
      <c r="AF32" s="48" t="s">
        <v>8</v>
      </c>
      <c r="AG32" s="48" t="s">
        <v>8</v>
      </c>
    </row>
    <row r="33" spans="1:33" s="5" customFormat="1" x14ac:dyDescent="0.25">
      <c r="A33" s="44">
        <v>43673</v>
      </c>
      <c r="B33" s="47">
        <v>0</v>
      </c>
      <c r="C33" s="47">
        <v>0</v>
      </c>
      <c r="D33" s="47">
        <v>0</v>
      </c>
      <c r="E33" s="36" t="s">
        <v>38</v>
      </c>
      <c r="F33" s="47">
        <v>0</v>
      </c>
      <c r="G33" s="47">
        <v>0</v>
      </c>
      <c r="H33" s="47">
        <v>0</v>
      </c>
      <c r="I33" s="36" t="s">
        <v>38</v>
      </c>
      <c r="J33" s="47">
        <v>0</v>
      </c>
      <c r="K33" s="47">
        <v>0</v>
      </c>
      <c r="L33" s="47">
        <v>8.0000000000000004E-4</v>
      </c>
      <c r="M33" s="36" t="s">
        <v>38</v>
      </c>
      <c r="N33" s="47">
        <v>0</v>
      </c>
      <c r="O33" s="47">
        <v>0</v>
      </c>
      <c r="P33" s="47">
        <v>0</v>
      </c>
      <c r="Q33" s="36" t="s">
        <v>38</v>
      </c>
      <c r="R33" s="47">
        <v>0</v>
      </c>
      <c r="S33" s="47">
        <v>0</v>
      </c>
      <c r="T33" s="47">
        <v>0</v>
      </c>
      <c r="U33" s="48" t="s">
        <v>8</v>
      </c>
      <c r="V33" s="47">
        <v>0</v>
      </c>
      <c r="W33" s="48" t="s">
        <v>8</v>
      </c>
      <c r="X33" s="48" t="s">
        <v>8</v>
      </c>
      <c r="Y33" s="48" t="s">
        <v>8</v>
      </c>
      <c r="Z33" s="47">
        <v>0</v>
      </c>
      <c r="AA33" s="48" t="s">
        <v>8</v>
      </c>
      <c r="AB33" s="48" t="s">
        <v>8</v>
      </c>
      <c r="AC33" s="48" t="s">
        <v>8</v>
      </c>
      <c r="AD33" s="47">
        <v>0</v>
      </c>
      <c r="AE33" s="48" t="s">
        <v>8</v>
      </c>
      <c r="AF33" s="48" t="s">
        <v>8</v>
      </c>
      <c r="AG33" s="48" t="s">
        <v>8</v>
      </c>
    </row>
    <row r="34" spans="1:33" s="5" customFormat="1" x14ac:dyDescent="0.25">
      <c r="A34" s="44">
        <v>43674</v>
      </c>
      <c r="B34" s="47">
        <v>0</v>
      </c>
      <c r="C34" s="47">
        <v>0</v>
      </c>
      <c r="D34" s="47">
        <v>0</v>
      </c>
      <c r="E34" s="36" t="s">
        <v>38</v>
      </c>
      <c r="F34" s="47">
        <v>0</v>
      </c>
      <c r="G34" s="47">
        <v>0</v>
      </c>
      <c r="H34" s="47">
        <v>0</v>
      </c>
      <c r="I34" s="36" t="s">
        <v>38</v>
      </c>
      <c r="J34" s="47">
        <v>0</v>
      </c>
      <c r="K34" s="47">
        <v>0</v>
      </c>
      <c r="L34" s="47">
        <v>1.4E-3</v>
      </c>
      <c r="M34" s="36" t="s">
        <v>38</v>
      </c>
      <c r="N34" s="47">
        <v>0</v>
      </c>
      <c r="O34" s="47">
        <v>1E-4</v>
      </c>
      <c r="P34" s="47">
        <v>0</v>
      </c>
      <c r="Q34" s="36" t="s">
        <v>38</v>
      </c>
      <c r="R34" s="47">
        <v>0</v>
      </c>
      <c r="S34" s="47">
        <v>0</v>
      </c>
      <c r="T34" s="47">
        <v>0</v>
      </c>
      <c r="U34" s="48" t="s">
        <v>8</v>
      </c>
      <c r="V34" s="47">
        <v>0</v>
      </c>
      <c r="W34" s="48" t="s">
        <v>8</v>
      </c>
      <c r="X34" s="48" t="s">
        <v>8</v>
      </c>
      <c r="Y34" s="48" t="s">
        <v>8</v>
      </c>
      <c r="Z34" s="47">
        <v>0</v>
      </c>
      <c r="AA34" s="48" t="s">
        <v>8</v>
      </c>
      <c r="AB34" s="48" t="s">
        <v>8</v>
      </c>
      <c r="AC34" s="48" t="s">
        <v>8</v>
      </c>
      <c r="AD34" s="47">
        <v>0</v>
      </c>
      <c r="AE34" s="48" t="s">
        <v>8</v>
      </c>
      <c r="AF34" s="48" t="s">
        <v>8</v>
      </c>
      <c r="AG34" s="48" t="s">
        <v>8</v>
      </c>
    </row>
    <row r="35" spans="1:33" s="21" customFormat="1" x14ac:dyDescent="0.25">
      <c r="A35" s="44">
        <v>43675</v>
      </c>
      <c r="B35" s="47">
        <v>0</v>
      </c>
      <c r="C35" s="47">
        <v>0</v>
      </c>
      <c r="D35" s="47">
        <v>0</v>
      </c>
      <c r="E35" s="36" t="s">
        <v>38</v>
      </c>
      <c r="F35" s="47">
        <v>0</v>
      </c>
      <c r="G35" s="47">
        <v>0</v>
      </c>
      <c r="H35" s="47">
        <v>0</v>
      </c>
      <c r="I35" s="36" t="s">
        <v>38</v>
      </c>
      <c r="J35" s="47">
        <v>0</v>
      </c>
      <c r="K35" s="47">
        <v>0</v>
      </c>
      <c r="L35" s="47">
        <v>2.8999999999999998E-3</v>
      </c>
      <c r="M35" s="36" t="s">
        <v>38</v>
      </c>
      <c r="N35" s="47">
        <v>0</v>
      </c>
      <c r="O35" s="47">
        <v>0</v>
      </c>
      <c r="P35" s="47">
        <v>2.9999999999999997E-4</v>
      </c>
      <c r="Q35" s="36" t="s">
        <v>38</v>
      </c>
      <c r="R35" s="47">
        <v>0</v>
      </c>
      <c r="S35" s="47">
        <v>0</v>
      </c>
      <c r="T35" s="47">
        <v>0</v>
      </c>
      <c r="U35" s="48" t="s">
        <v>8</v>
      </c>
      <c r="V35" s="47">
        <v>0</v>
      </c>
      <c r="W35" s="48" t="s">
        <v>8</v>
      </c>
      <c r="X35" s="48" t="s">
        <v>8</v>
      </c>
      <c r="Y35" s="48" t="s">
        <v>8</v>
      </c>
      <c r="Z35" s="47">
        <v>0</v>
      </c>
      <c r="AA35" s="48" t="s">
        <v>8</v>
      </c>
      <c r="AB35" s="48" t="s">
        <v>8</v>
      </c>
      <c r="AC35" s="48" t="s">
        <v>8</v>
      </c>
      <c r="AD35" s="47">
        <v>0</v>
      </c>
      <c r="AE35" s="48" t="s">
        <v>8</v>
      </c>
      <c r="AF35" s="48" t="s">
        <v>8</v>
      </c>
      <c r="AG35" s="48" t="s">
        <v>8</v>
      </c>
    </row>
    <row r="36" spans="1:33" x14ac:dyDescent="0.25">
      <c r="A36" s="44">
        <v>43676</v>
      </c>
      <c r="B36" s="47">
        <v>0</v>
      </c>
      <c r="C36" s="47">
        <v>0</v>
      </c>
      <c r="D36" s="47">
        <v>0</v>
      </c>
      <c r="E36" s="36" t="s">
        <v>38</v>
      </c>
      <c r="F36" s="47">
        <v>0</v>
      </c>
      <c r="G36" s="47">
        <v>0</v>
      </c>
      <c r="H36" s="47">
        <v>0</v>
      </c>
      <c r="I36" s="36" t="s">
        <v>38</v>
      </c>
      <c r="J36" s="47">
        <v>0</v>
      </c>
      <c r="K36" s="47">
        <v>0</v>
      </c>
      <c r="L36" s="47">
        <v>2.8999999999999998E-3</v>
      </c>
      <c r="M36" s="36" t="s">
        <v>38</v>
      </c>
      <c r="N36" s="47">
        <v>0</v>
      </c>
      <c r="O36" s="47">
        <v>0</v>
      </c>
      <c r="P36" s="47">
        <v>2.9999999999999997E-4</v>
      </c>
      <c r="Q36" s="36" t="s">
        <v>38</v>
      </c>
      <c r="R36" s="47">
        <v>0</v>
      </c>
      <c r="S36" s="47">
        <v>0</v>
      </c>
      <c r="T36" s="47">
        <v>2.9999999999999997E-4</v>
      </c>
      <c r="U36" s="48" t="s">
        <v>8</v>
      </c>
      <c r="V36" s="47">
        <v>0</v>
      </c>
      <c r="W36" s="48" t="s">
        <v>8</v>
      </c>
      <c r="X36" s="48" t="s">
        <v>8</v>
      </c>
      <c r="Y36" s="48" t="s">
        <v>8</v>
      </c>
      <c r="Z36" s="47">
        <v>0</v>
      </c>
      <c r="AA36" s="48" t="s">
        <v>8</v>
      </c>
      <c r="AB36" s="48" t="s">
        <v>8</v>
      </c>
      <c r="AC36" s="48" t="s">
        <v>8</v>
      </c>
      <c r="AD36" s="47">
        <v>0</v>
      </c>
      <c r="AE36" s="48" t="s">
        <v>8</v>
      </c>
      <c r="AF36" s="48" t="s">
        <v>8</v>
      </c>
      <c r="AG36" s="48" t="s">
        <v>8</v>
      </c>
    </row>
    <row r="37" spans="1:33" x14ac:dyDescent="0.25">
      <c r="A37" s="44">
        <v>43677</v>
      </c>
      <c r="B37" s="47">
        <v>0</v>
      </c>
      <c r="C37" s="47">
        <v>7.0165426687653898E-6</v>
      </c>
      <c r="D37" s="47">
        <v>0</v>
      </c>
      <c r="E37" s="47">
        <v>0</v>
      </c>
      <c r="F37" s="47">
        <v>0</v>
      </c>
      <c r="G37" s="47">
        <v>7.0165426687653898E-6</v>
      </c>
      <c r="H37" s="47">
        <v>0</v>
      </c>
      <c r="I37" s="47">
        <v>0</v>
      </c>
      <c r="J37" s="47">
        <v>0</v>
      </c>
      <c r="K37" s="47">
        <v>2.19305116075065E-5</v>
      </c>
      <c r="L37" s="47">
        <v>3.4250129735339903E-3</v>
      </c>
      <c r="M37" s="47">
        <v>0</v>
      </c>
      <c r="N37" s="47">
        <v>0</v>
      </c>
      <c r="O37" s="47">
        <v>0</v>
      </c>
      <c r="P37" s="47">
        <v>2.11048382841766E-4</v>
      </c>
      <c r="Q37" s="47">
        <v>0</v>
      </c>
      <c r="R37" s="47">
        <v>0</v>
      </c>
      <c r="S37" s="47">
        <v>0</v>
      </c>
      <c r="T37" s="47">
        <v>0</v>
      </c>
      <c r="U37" s="48" t="s">
        <v>8</v>
      </c>
      <c r="V37" s="47">
        <v>0</v>
      </c>
      <c r="W37" s="48" t="s">
        <v>8</v>
      </c>
      <c r="X37" s="48" t="s">
        <v>8</v>
      </c>
      <c r="Y37" s="48" t="s">
        <v>8</v>
      </c>
      <c r="Z37" s="47">
        <v>0</v>
      </c>
      <c r="AA37" s="48" t="s">
        <v>8</v>
      </c>
      <c r="AB37" s="48" t="s">
        <v>8</v>
      </c>
      <c r="AC37" s="48" t="s">
        <v>8</v>
      </c>
      <c r="AD37" s="47">
        <v>0</v>
      </c>
      <c r="AE37" s="48" t="s">
        <v>8</v>
      </c>
      <c r="AF37" s="48" t="s">
        <v>8</v>
      </c>
      <c r="AG37" s="48" t="s">
        <v>8</v>
      </c>
    </row>
    <row r="38" spans="1:33" x14ac:dyDescent="0.25">
      <c r="A38" s="44">
        <v>43678</v>
      </c>
      <c r="B38" s="47">
        <v>0</v>
      </c>
      <c r="C38" s="47">
        <v>1.6148957988485701E-5</v>
      </c>
      <c r="D38" s="47">
        <v>1.25827314593451E-5</v>
      </c>
      <c r="E38" s="47">
        <v>0</v>
      </c>
      <c r="F38" s="47">
        <v>0</v>
      </c>
      <c r="G38" s="47">
        <v>1.6148957988485701E-5</v>
      </c>
      <c r="H38" s="47">
        <v>1.25827314593451E-5</v>
      </c>
      <c r="I38" s="47">
        <v>0</v>
      </c>
      <c r="J38" s="47">
        <v>0</v>
      </c>
      <c r="K38" s="47">
        <v>0</v>
      </c>
      <c r="L38" s="47">
        <v>3.0519062492548998E-3</v>
      </c>
      <c r="M38" s="47">
        <v>0</v>
      </c>
      <c r="N38" s="47">
        <v>0</v>
      </c>
      <c r="O38" s="47">
        <v>0</v>
      </c>
      <c r="P38" s="47">
        <v>2.74325844237785E-4</v>
      </c>
      <c r="Q38" s="47">
        <v>0</v>
      </c>
      <c r="R38" s="47">
        <v>0</v>
      </c>
      <c r="S38" s="47">
        <v>0</v>
      </c>
      <c r="T38" s="47">
        <v>4.0000000000000002E-4</v>
      </c>
      <c r="U38" s="48" t="s">
        <v>8</v>
      </c>
      <c r="V38" s="47">
        <v>0</v>
      </c>
      <c r="W38" s="48" t="s">
        <v>8</v>
      </c>
      <c r="X38" s="48" t="s">
        <v>8</v>
      </c>
      <c r="Y38" s="48" t="s">
        <v>8</v>
      </c>
      <c r="Z38" s="47">
        <v>0</v>
      </c>
      <c r="AA38" s="48" t="s">
        <v>8</v>
      </c>
      <c r="AB38" s="48" t="s">
        <v>8</v>
      </c>
      <c r="AC38" s="48" t="s">
        <v>8</v>
      </c>
      <c r="AD38" s="47">
        <v>0</v>
      </c>
      <c r="AE38" s="48" t="s">
        <v>8</v>
      </c>
      <c r="AF38" s="48" t="s">
        <v>8</v>
      </c>
      <c r="AG38" s="48" t="s">
        <v>8</v>
      </c>
    </row>
    <row r="39" spans="1:33" x14ac:dyDescent="0.25">
      <c r="A39" s="44">
        <v>43679</v>
      </c>
      <c r="B39" s="47">
        <v>0</v>
      </c>
      <c r="C39" s="47">
        <v>1.05167400209283E-5</v>
      </c>
      <c r="D39" s="47">
        <v>1.47660322194823E-5</v>
      </c>
      <c r="E39" s="47">
        <v>0</v>
      </c>
      <c r="F39" s="47">
        <v>0</v>
      </c>
      <c r="G39" s="47">
        <v>1.05167400209283E-5</v>
      </c>
      <c r="H39" s="47">
        <v>1.47660322194823E-5</v>
      </c>
      <c r="I39" s="47">
        <v>0</v>
      </c>
      <c r="J39" s="47">
        <v>0</v>
      </c>
      <c r="K39" s="47">
        <v>0</v>
      </c>
      <c r="L39" s="47">
        <v>3.0702716250509098E-3</v>
      </c>
      <c r="M39" s="47">
        <v>0</v>
      </c>
      <c r="N39" s="47">
        <v>0</v>
      </c>
      <c r="O39" s="47">
        <v>0</v>
      </c>
      <c r="P39" s="47">
        <v>3.0568886986824799E-4</v>
      </c>
      <c r="Q39" s="47">
        <v>0</v>
      </c>
      <c r="R39" s="47">
        <v>0</v>
      </c>
      <c r="S39" s="47">
        <v>0</v>
      </c>
      <c r="T39" s="47">
        <v>4.0000000000000002E-4</v>
      </c>
      <c r="U39" s="48" t="s">
        <v>8</v>
      </c>
      <c r="V39" s="47">
        <v>0</v>
      </c>
      <c r="W39" s="48" t="s">
        <v>8</v>
      </c>
      <c r="X39" s="48" t="s">
        <v>8</v>
      </c>
      <c r="Y39" s="48" t="s">
        <v>8</v>
      </c>
      <c r="Z39" s="47">
        <v>0</v>
      </c>
      <c r="AA39" s="48" t="s">
        <v>8</v>
      </c>
      <c r="AB39" s="48" t="s">
        <v>8</v>
      </c>
      <c r="AC39" s="48" t="s">
        <v>8</v>
      </c>
      <c r="AD39" s="47">
        <v>0</v>
      </c>
      <c r="AE39" s="48" t="s">
        <v>8</v>
      </c>
      <c r="AF39" s="48" t="s">
        <v>8</v>
      </c>
      <c r="AG39" s="48" t="s">
        <v>8</v>
      </c>
    </row>
    <row r="40" spans="1:33" x14ac:dyDescent="0.25">
      <c r="A40" s="44">
        <v>43680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3.5807641350664198E-5</v>
      </c>
      <c r="L40" s="47">
        <v>2.3277467411545599E-3</v>
      </c>
      <c r="M40" s="47">
        <v>0</v>
      </c>
      <c r="N40" s="47">
        <v>0</v>
      </c>
      <c r="O40" s="47">
        <v>0</v>
      </c>
      <c r="P40" s="47">
        <v>0</v>
      </c>
      <c r="Q40" s="47">
        <v>0</v>
      </c>
      <c r="R40" s="47">
        <v>0</v>
      </c>
      <c r="S40" s="47">
        <v>0</v>
      </c>
      <c r="T40" s="47">
        <v>0</v>
      </c>
      <c r="U40" s="48" t="s">
        <v>8</v>
      </c>
      <c r="V40" s="47">
        <v>0</v>
      </c>
      <c r="W40" s="48" t="s">
        <v>8</v>
      </c>
      <c r="X40" s="48" t="s">
        <v>8</v>
      </c>
      <c r="Y40" s="48" t="s">
        <v>8</v>
      </c>
      <c r="Z40" s="47">
        <v>0</v>
      </c>
      <c r="AA40" s="48" t="s">
        <v>8</v>
      </c>
      <c r="AB40" s="48" t="s">
        <v>8</v>
      </c>
      <c r="AC40" s="48" t="s">
        <v>8</v>
      </c>
      <c r="AD40" s="47">
        <v>0</v>
      </c>
      <c r="AE40" s="48" t="s">
        <v>8</v>
      </c>
      <c r="AF40" s="48" t="s">
        <v>8</v>
      </c>
      <c r="AG40" s="48" t="s">
        <v>8</v>
      </c>
    </row>
    <row r="41" spans="1:33" x14ac:dyDescent="0.25">
      <c r="A41" s="44">
        <v>43681</v>
      </c>
      <c r="B41" s="47">
        <v>0</v>
      </c>
      <c r="C41" s="47">
        <v>1.1961579406944799E-5</v>
      </c>
      <c r="D41" s="47">
        <v>0</v>
      </c>
      <c r="E41" s="47">
        <v>0</v>
      </c>
      <c r="F41" s="47">
        <v>0</v>
      </c>
      <c r="G41" s="47">
        <v>1.1961579406944799E-5</v>
      </c>
      <c r="H41" s="47">
        <v>0</v>
      </c>
      <c r="I41" s="47">
        <v>0</v>
      </c>
      <c r="J41" s="47">
        <v>0</v>
      </c>
      <c r="K41" s="47">
        <v>0</v>
      </c>
      <c r="L41" s="47">
        <v>1.17279124315871E-3</v>
      </c>
      <c r="M41" s="47">
        <v>0</v>
      </c>
      <c r="N41" s="47">
        <v>0</v>
      </c>
      <c r="O41" s="47">
        <v>0</v>
      </c>
      <c r="P41" s="47">
        <v>9.2208390963577597E-4</v>
      </c>
      <c r="Q41" s="47">
        <v>0</v>
      </c>
      <c r="R41" s="47">
        <v>0</v>
      </c>
      <c r="S41" s="47">
        <v>0</v>
      </c>
      <c r="T41" s="47">
        <v>0</v>
      </c>
      <c r="U41" s="48" t="s">
        <v>8</v>
      </c>
      <c r="V41" s="47">
        <v>0</v>
      </c>
      <c r="W41" s="48" t="s">
        <v>8</v>
      </c>
      <c r="X41" s="48" t="s">
        <v>8</v>
      </c>
      <c r="Y41" s="48" t="s">
        <v>8</v>
      </c>
      <c r="Z41" s="47">
        <v>0</v>
      </c>
      <c r="AA41" s="48" t="s">
        <v>8</v>
      </c>
      <c r="AB41" s="48" t="s">
        <v>8</v>
      </c>
      <c r="AC41" s="48" t="s">
        <v>8</v>
      </c>
      <c r="AD41" s="47">
        <v>0</v>
      </c>
      <c r="AE41" s="48" t="s">
        <v>8</v>
      </c>
      <c r="AF41" s="48" t="s">
        <v>8</v>
      </c>
      <c r="AG41" s="48" t="s">
        <v>8</v>
      </c>
    </row>
    <row r="42" spans="1:33" x14ac:dyDescent="0.25">
      <c r="A42" s="44">
        <v>43682</v>
      </c>
      <c r="B42" s="47">
        <v>0</v>
      </c>
      <c r="C42" s="47">
        <v>5.8159146688999707E-6</v>
      </c>
      <c r="D42" s="47">
        <v>0</v>
      </c>
      <c r="E42" s="47">
        <v>0</v>
      </c>
      <c r="F42" s="47">
        <v>0</v>
      </c>
      <c r="G42" s="47">
        <v>5.8159146688999707E-6</v>
      </c>
      <c r="H42" s="47">
        <v>0</v>
      </c>
      <c r="I42" s="47">
        <v>0</v>
      </c>
      <c r="J42" s="47">
        <v>0</v>
      </c>
      <c r="K42" s="47">
        <v>0</v>
      </c>
      <c r="L42" s="47">
        <v>2.5645560665015898E-3</v>
      </c>
      <c r="M42" s="47">
        <v>0</v>
      </c>
      <c r="N42" s="47">
        <v>0</v>
      </c>
      <c r="O42" s="47">
        <v>0</v>
      </c>
      <c r="P42" s="47">
        <v>1.13318727808415E-4</v>
      </c>
      <c r="Q42" s="47">
        <v>0</v>
      </c>
      <c r="R42" s="47">
        <v>0</v>
      </c>
      <c r="S42" s="47">
        <v>0</v>
      </c>
      <c r="T42" s="47">
        <v>0</v>
      </c>
      <c r="U42" s="48" t="s">
        <v>8</v>
      </c>
      <c r="V42" s="47">
        <v>0</v>
      </c>
      <c r="W42" s="48" t="s">
        <v>8</v>
      </c>
      <c r="X42" s="48" t="s">
        <v>8</v>
      </c>
      <c r="Y42" s="48" t="s">
        <v>8</v>
      </c>
      <c r="Z42" s="47">
        <v>0</v>
      </c>
      <c r="AA42" s="48" t="s">
        <v>8</v>
      </c>
      <c r="AB42" s="48" t="s">
        <v>8</v>
      </c>
      <c r="AC42" s="48" t="s">
        <v>8</v>
      </c>
      <c r="AD42" s="47">
        <v>0</v>
      </c>
      <c r="AE42" s="48" t="s">
        <v>8</v>
      </c>
      <c r="AF42" s="48" t="s">
        <v>8</v>
      </c>
      <c r="AG42" s="48" t="s">
        <v>8</v>
      </c>
    </row>
    <row r="43" spans="1:33" x14ac:dyDescent="0.25">
      <c r="A43" s="44">
        <v>43683</v>
      </c>
      <c r="B43" s="47">
        <v>0</v>
      </c>
      <c r="C43" s="47">
        <v>6.38304662815561E-6</v>
      </c>
      <c r="D43" s="47">
        <v>0</v>
      </c>
      <c r="E43" s="47">
        <v>0</v>
      </c>
      <c r="F43" s="47">
        <v>0</v>
      </c>
      <c r="G43" s="47">
        <v>6.38304662815561E-6</v>
      </c>
      <c r="H43" s="47">
        <v>0</v>
      </c>
      <c r="I43" s="47">
        <v>0</v>
      </c>
      <c r="J43" s="47">
        <v>0</v>
      </c>
      <c r="K43" s="47">
        <v>0</v>
      </c>
      <c r="L43" s="47">
        <v>3.1673918607627301E-3</v>
      </c>
      <c r="M43" s="47">
        <v>0</v>
      </c>
      <c r="N43" s="47">
        <v>0</v>
      </c>
      <c r="O43" s="47">
        <v>0</v>
      </c>
      <c r="P43" s="47">
        <v>3.50954156613292E-4</v>
      </c>
      <c r="Q43" s="47">
        <v>0</v>
      </c>
      <c r="R43" s="47">
        <v>0</v>
      </c>
      <c r="S43" s="47">
        <v>0</v>
      </c>
      <c r="T43" s="47">
        <v>0</v>
      </c>
      <c r="U43" s="48" t="s">
        <v>8</v>
      </c>
      <c r="V43" s="47">
        <v>0</v>
      </c>
      <c r="W43" s="48" t="s">
        <v>8</v>
      </c>
      <c r="X43" s="48" t="s">
        <v>8</v>
      </c>
      <c r="Y43" s="48" t="s">
        <v>8</v>
      </c>
      <c r="Z43" s="47">
        <v>0</v>
      </c>
      <c r="AA43" s="48" t="s">
        <v>8</v>
      </c>
      <c r="AB43" s="48" t="s">
        <v>8</v>
      </c>
      <c r="AC43" s="48" t="s">
        <v>8</v>
      </c>
      <c r="AD43" s="47">
        <v>0</v>
      </c>
      <c r="AE43" s="48" t="s">
        <v>8</v>
      </c>
      <c r="AF43" s="48" t="s">
        <v>8</v>
      </c>
      <c r="AG43" s="48" t="s">
        <v>8</v>
      </c>
    </row>
    <row r="44" spans="1:33" x14ac:dyDescent="0.25">
      <c r="A44" s="44">
        <v>43684</v>
      </c>
      <c r="B44" s="47">
        <v>0</v>
      </c>
      <c r="C44" s="47">
        <v>0</v>
      </c>
      <c r="D44" s="47">
        <v>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2.8757535860300699E-3</v>
      </c>
      <c r="M44" s="47">
        <v>0</v>
      </c>
      <c r="N44" s="47">
        <v>0</v>
      </c>
      <c r="O44" s="47">
        <v>5.6422794809102793E-4</v>
      </c>
      <c r="P44" s="47">
        <v>6.1792946097537704E-4</v>
      </c>
      <c r="Q44" s="47">
        <v>0</v>
      </c>
      <c r="R44" s="47">
        <v>0</v>
      </c>
      <c r="S44" s="47">
        <v>8.0000000000000004E-4</v>
      </c>
      <c r="T44" s="47">
        <v>4.1000000000000002E-2</v>
      </c>
      <c r="U44" s="48" t="s">
        <v>8</v>
      </c>
      <c r="V44" s="47">
        <v>0</v>
      </c>
      <c r="W44" s="48" t="s">
        <v>8</v>
      </c>
      <c r="X44" s="48" t="s">
        <v>8</v>
      </c>
      <c r="Y44" s="48" t="s">
        <v>8</v>
      </c>
      <c r="Z44" s="47">
        <v>0</v>
      </c>
      <c r="AA44" s="48" t="s">
        <v>8</v>
      </c>
      <c r="AB44" s="48" t="s">
        <v>8</v>
      </c>
      <c r="AC44" s="48" t="s">
        <v>8</v>
      </c>
      <c r="AD44" s="47">
        <v>0</v>
      </c>
      <c r="AE44" s="48" t="s">
        <v>8</v>
      </c>
      <c r="AF44" s="48" t="s">
        <v>8</v>
      </c>
      <c r="AG44" s="48" t="s">
        <v>8</v>
      </c>
    </row>
    <row r="45" spans="1:33" x14ac:dyDescent="0.25">
      <c r="A45" s="44">
        <v>43685</v>
      </c>
      <c r="B45" s="47">
        <v>0</v>
      </c>
      <c r="C45" s="47">
        <v>1.4668778970838401E-5</v>
      </c>
      <c r="D45" s="47">
        <v>0</v>
      </c>
      <c r="E45" s="47">
        <v>0</v>
      </c>
      <c r="F45" s="47">
        <v>0</v>
      </c>
      <c r="G45" s="47">
        <v>1.4668778970838401E-5</v>
      </c>
      <c r="H45" s="47">
        <v>0</v>
      </c>
      <c r="I45" s="47">
        <v>0</v>
      </c>
      <c r="J45" s="47">
        <v>0</v>
      </c>
      <c r="K45" s="47">
        <v>0</v>
      </c>
      <c r="L45" s="47">
        <v>3.2136924965696502E-3</v>
      </c>
      <c r="M45" s="47">
        <v>0</v>
      </c>
      <c r="N45" s="47">
        <v>0</v>
      </c>
      <c r="O45" s="47">
        <v>0</v>
      </c>
      <c r="P45" s="47">
        <v>3.4963288547025599E-4</v>
      </c>
      <c r="Q45" s="47">
        <v>0</v>
      </c>
      <c r="R45" s="47">
        <v>0</v>
      </c>
      <c r="S45" s="47">
        <v>0</v>
      </c>
      <c r="T45" s="47">
        <v>0</v>
      </c>
      <c r="U45" s="48" t="s">
        <v>8</v>
      </c>
      <c r="V45" s="47">
        <v>0</v>
      </c>
      <c r="W45" s="48" t="s">
        <v>8</v>
      </c>
      <c r="X45" s="48" t="s">
        <v>8</v>
      </c>
      <c r="Y45" s="48" t="s">
        <v>8</v>
      </c>
      <c r="Z45" s="47">
        <v>0</v>
      </c>
      <c r="AA45" s="48" t="s">
        <v>8</v>
      </c>
      <c r="AB45" s="48" t="s">
        <v>8</v>
      </c>
      <c r="AC45" s="48" t="s">
        <v>8</v>
      </c>
      <c r="AD45" s="47">
        <v>0</v>
      </c>
      <c r="AE45" s="48" t="s">
        <v>8</v>
      </c>
      <c r="AF45" s="48" t="s">
        <v>8</v>
      </c>
      <c r="AG45" s="48" t="s">
        <v>8</v>
      </c>
    </row>
    <row r="46" spans="1:33" x14ac:dyDescent="0.25">
      <c r="A46" s="44">
        <v>43686</v>
      </c>
      <c r="B46" s="47">
        <v>0</v>
      </c>
      <c r="C46" s="47">
        <v>6.2380599633513899E-5</v>
      </c>
      <c r="D46" s="47">
        <v>1.04925018967214E-3</v>
      </c>
      <c r="E46" s="47">
        <v>0</v>
      </c>
      <c r="F46" s="47">
        <v>0</v>
      </c>
      <c r="G46" s="47">
        <v>6.2380599633513899E-5</v>
      </c>
      <c r="H46" s="47">
        <v>1.04925018967214E-3</v>
      </c>
      <c r="I46" s="47">
        <v>0</v>
      </c>
      <c r="J46" s="47">
        <v>0</v>
      </c>
      <c r="K46" s="47">
        <v>0</v>
      </c>
      <c r="L46" s="47">
        <v>3.6020141875252598E-3</v>
      </c>
      <c r="M46" s="47">
        <v>0</v>
      </c>
      <c r="N46" s="47">
        <v>0</v>
      </c>
      <c r="O46" s="47">
        <v>0</v>
      </c>
      <c r="P46" s="47">
        <v>3.5842293906809998E-4</v>
      </c>
      <c r="Q46" s="47">
        <v>0</v>
      </c>
      <c r="R46" s="47">
        <v>0</v>
      </c>
      <c r="S46" s="47">
        <v>0</v>
      </c>
      <c r="T46" s="47">
        <v>2.0000000000000001E-4</v>
      </c>
      <c r="U46" s="48" t="s">
        <v>8</v>
      </c>
      <c r="V46" s="47">
        <v>0</v>
      </c>
      <c r="W46" s="48" t="s">
        <v>8</v>
      </c>
      <c r="X46" s="48" t="s">
        <v>8</v>
      </c>
      <c r="Y46" s="48" t="s">
        <v>8</v>
      </c>
      <c r="Z46" s="47">
        <v>0</v>
      </c>
      <c r="AA46" s="48" t="s">
        <v>8</v>
      </c>
      <c r="AB46" s="48" t="s">
        <v>8</v>
      </c>
      <c r="AC46" s="48" t="s">
        <v>8</v>
      </c>
      <c r="AD46" s="47">
        <v>0</v>
      </c>
      <c r="AE46" s="48" t="s">
        <v>8</v>
      </c>
      <c r="AF46" s="48" t="s">
        <v>8</v>
      </c>
      <c r="AG46" s="48" t="s">
        <v>8</v>
      </c>
    </row>
    <row r="47" spans="1:33" x14ac:dyDescent="0.25">
      <c r="A47" s="44">
        <v>43687</v>
      </c>
      <c r="B47" s="47">
        <v>0</v>
      </c>
      <c r="C47" s="47">
        <v>0</v>
      </c>
      <c r="D47" s="47">
        <v>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5.2812949735274998E-5</v>
      </c>
      <c r="L47" s="47">
        <v>1.82386659718603E-3</v>
      </c>
      <c r="M47" s="47">
        <v>0</v>
      </c>
      <c r="N47" s="47">
        <v>0</v>
      </c>
      <c r="O47" s="47">
        <v>0</v>
      </c>
      <c r="P47" s="47">
        <v>1.3708019191226799E-3</v>
      </c>
      <c r="Q47" s="47">
        <v>0</v>
      </c>
      <c r="R47" s="47">
        <v>0</v>
      </c>
      <c r="S47" s="47">
        <v>0</v>
      </c>
      <c r="T47" s="47">
        <v>0</v>
      </c>
      <c r="U47" s="48" t="s">
        <v>8</v>
      </c>
      <c r="V47" s="47">
        <v>0</v>
      </c>
      <c r="W47" s="48" t="s">
        <v>8</v>
      </c>
      <c r="X47" s="48" t="s">
        <v>8</v>
      </c>
      <c r="Y47" s="48" t="s">
        <v>8</v>
      </c>
      <c r="Z47" s="47">
        <v>0</v>
      </c>
      <c r="AA47" s="48" t="s">
        <v>8</v>
      </c>
      <c r="AB47" s="48" t="s">
        <v>8</v>
      </c>
      <c r="AC47" s="48" t="s">
        <v>8</v>
      </c>
      <c r="AD47" s="47">
        <v>0</v>
      </c>
      <c r="AE47" s="48" t="s">
        <v>8</v>
      </c>
      <c r="AF47" s="48" t="s">
        <v>8</v>
      </c>
      <c r="AG47" s="48" t="s">
        <v>8</v>
      </c>
    </row>
    <row r="48" spans="1:33" x14ac:dyDescent="0.25">
      <c r="A48" s="44">
        <v>43688</v>
      </c>
      <c r="B48" s="47">
        <v>0</v>
      </c>
      <c r="C48" s="47">
        <v>0</v>
      </c>
      <c r="D48" s="47">
        <v>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3.6208031599736599E-3</v>
      </c>
      <c r="M48" s="47">
        <v>0</v>
      </c>
      <c r="N48" s="47">
        <v>0</v>
      </c>
      <c r="O48" s="47">
        <v>0</v>
      </c>
      <c r="P48" s="47">
        <v>0</v>
      </c>
      <c r="Q48" s="47">
        <v>0</v>
      </c>
      <c r="R48" s="47">
        <v>0</v>
      </c>
      <c r="S48" s="47">
        <v>0</v>
      </c>
      <c r="T48" s="47">
        <v>0</v>
      </c>
      <c r="U48" s="48" t="s">
        <v>8</v>
      </c>
      <c r="V48" s="47">
        <v>0</v>
      </c>
      <c r="W48" s="48" t="s">
        <v>8</v>
      </c>
      <c r="X48" s="48" t="s">
        <v>8</v>
      </c>
      <c r="Y48" s="48" t="s">
        <v>8</v>
      </c>
      <c r="Z48" s="47">
        <v>0</v>
      </c>
      <c r="AA48" s="48" t="s">
        <v>8</v>
      </c>
      <c r="AB48" s="48" t="s">
        <v>8</v>
      </c>
      <c r="AC48" s="48" t="s">
        <v>8</v>
      </c>
      <c r="AD48" s="47">
        <v>0</v>
      </c>
      <c r="AE48" s="48" t="s">
        <v>8</v>
      </c>
      <c r="AF48" s="48" t="s">
        <v>8</v>
      </c>
      <c r="AG48" s="48" t="s">
        <v>8</v>
      </c>
    </row>
    <row r="49" spans="1:33" x14ac:dyDescent="0.25">
      <c r="A49" s="44">
        <v>43689</v>
      </c>
      <c r="B49" s="47">
        <v>0</v>
      </c>
      <c r="C49" s="47">
        <v>0</v>
      </c>
      <c r="D49" s="47">
        <v>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6.1298655808047605E-5</v>
      </c>
      <c r="L49" s="47">
        <v>2.3012311586698801E-3</v>
      </c>
      <c r="M49" s="47">
        <v>0</v>
      </c>
      <c r="N49" s="47">
        <v>0</v>
      </c>
      <c r="O49" s="47">
        <v>9.6758587324624994E-5</v>
      </c>
      <c r="P49" s="47">
        <v>2.7542139473394202E-4</v>
      </c>
      <c r="Q49" s="47">
        <v>0</v>
      </c>
      <c r="R49" s="47">
        <v>0</v>
      </c>
      <c r="S49" s="47">
        <v>2.9999999999999997E-4</v>
      </c>
      <c r="T49" s="47">
        <v>0</v>
      </c>
      <c r="U49" s="48" t="s">
        <v>8</v>
      </c>
      <c r="V49" s="47">
        <v>0</v>
      </c>
      <c r="W49" s="48" t="s">
        <v>8</v>
      </c>
      <c r="X49" s="48" t="s">
        <v>8</v>
      </c>
      <c r="Y49" s="48" t="s">
        <v>8</v>
      </c>
      <c r="Z49" s="47">
        <v>0</v>
      </c>
      <c r="AA49" s="48" t="s">
        <v>8</v>
      </c>
      <c r="AB49" s="48" t="s">
        <v>8</v>
      </c>
      <c r="AC49" s="48" t="s">
        <v>8</v>
      </c>
      <c r="AD49" s="47">
        <v>0</v>
      </c>
      <c r="AE49" s="48" t="s">
        <v>8</v>
      </c>
      <c r="AF49" s="48" t="s">
        <v>8</v>
      </c>
      <c r="AG49" s="48" t="s">
        <v>8</v>
      </c>
    </row>
    <row r="50" spans="1:33" x14ac:dyDescent="0.25">
      <c r="A50" s="44">
        <v>43690</v>
      </c>
      <c r="B50" s="47">
        <v>0</v>
      </c>
      <c r="C50" s="47">
        <v>7.7653015266582808E-6</v>
      </c>
      <c r="D50" s="47">
        <v>0</v>
      </c>
      <c r="E50" s="47">
        <v>0</v>
      </c>
      <c r="F50" s="47">
        <v>0</v>
      </c>
      <c r="G50" s="47">
        <v>7.7653015266582808E-6</v>
      </c>
      <c r="H50" s="47">
        <v>0</v>
      </c>
      <c r="I50" s="47">
        <v>0</v>
      </c>
      <c r="J50" s="47">
        <v>0</v>
      </c>
      <c r="K50" s="47">
        <v>0</v>
      </c>
      <c r="L50" s="47">
        <v>2.6148538224078401E-3</v>
      </c>
      <c r="M50" s="47">
        <v>0</v>
      </c>
      <c r="N50" s="47">
        <v>0</v>
      </c>
      <c r="O50" s="47">
        <v>0</v>
      </c>
      <c r="P50" s="47">
        <v>1.2752662118217101E-4</v>
      </c>
      <c r="Q50" s="47">
        <v>0</v>
      </c>
      <c r="R50" s="47">
        <v>0</v>
      </c>
      <c r="S50" s="47">
        <v>0</v>
      </c>
      <c r="T50" s="47">
        <v>0</v>
      </c>
      <c r="U50" s="48" t="s">
        <v>8</v>
      </c>
      <c r="V50" s="47">
        <v>0</v>
      </c>
      <c r="W50" s="48" t="s">
        <v>8</v>
      </c>
      <c r="X50" s="48" t="s">
        <v>8</v>
      </c>
      <c r="Y50" s="48" t="s">
        <v>8</v>
      </c>
      <c r="Z50" s="47">
        <v>0</v>
      </c>
      <c r="AA50" s="48" t="s">
        <v>8</v>
      </c>
      <c r="AB50" s="48" t="s">
        <v>8</v>
      </c>
      <c r="AC50" s="48" t="s">
        <v>8</v>
      </c>
      <c r="AD50" s="47">
        <v>0</v>
      </c>
      <c r="AE50" s="48" t="s">
        <v>8</v>
      </c>
      <c r="AF50" s="48" t="s">
        <v>8</v>
      </c>
      <c r="AG50" s="48" t="s">
        <v>8</v>
      </c>
    </row>
    <row r="51" spans="1:33" x14ac:dyDescent="0.25">
      <c r="A51" s="44">
        <v>43691</v>
      </c>
      <c r="B51" s="47">
        <v>0</v>
      </c>
      <c r="C51" s="47">
        <v>0</v>
      </c>
      <c r="D51" s="47">
        <v>2.3100023100023101E-5</v>
      </c>
      <c r="E51" s="47">
        <v>0</v>
      </c>
      <c r="F51" s="47">
        <v>0</v>
      </c>
      <c r="G51" s="47">
        <v>0</v>
      </c>
      <c r="H51" s="47">
        <v>2.3100023100023101E-5</v>
      </c>
      <c r="I51" s="47">
        <v>0</v>
      </c>
      <c r="J51" s="47">
        <v>0</v>
      </c>
      <c r="K51" s="47">
        <v>0</v>
      </c>
      <c r="L51" s="47">
        <v>2.63468701735259E-3</v>
      </c>
      <c r="M51" s="47">
        <v>0</v>
      </c>
      <c r="N51" s="47">
        <v>0</v>
      </c>
      <c r="O51" s="47">
        <v>0</v>
      </c>
      <c r="P51" s="47">
        <v>3.36044088984474E-4</v>
      </c>
      <c r="Q51" s="47">
        <v>0</v>
      </c>
      <c r="R51" s="47">
        <v>0</v>
      </c>
      <c r="S51" s="47">
        <v>0</v>
      </c>
      <c r="T51" s="47">
        <v>0</v>
      </c>
      <c r="U51" s="48" t="s">
        <v>8</v>
      </c>
      <c r="V51" s="47">
        <v>0</v>
      </c>
      <c r="W51" s="48" t="s">
        <v>8</v>
      </c>
      <c r="X51" s="48" t="s">
        <v>8</v>
      </c>
      <c r="Y51" s="48" t="s">
        <v>8</v>
      </c>
      <c r="Z51" s="47">
        <v>0</v>
      </c>
      <c r="AA51" s="48" t="s">
        <v>8</v>
      </c>
      <c r="AB51" s="48" t="s">
        <v>8</v>
      </c>
      <c r="AC51" s="48" t="s">
        <v>8</v>
      </c>
      <c r="AD51" s="47">
        <v>0</v>
      </c>
      <c r="AE51" s="48" t="s">
        <v>8</v>
      </c>
      <c r="AF51" s="48" t="s">
        <v>8</v>
      </c>
      <c r="AG51" s="48" t="s">
        <v>8</v>
      </c>
    </row>
    <row r="52" spans="1:33" ht="15.75" thickBot="1" x14ac:dyDescent="0.3">
      <c r="A52" s="44">
        <v>43692</v>
      </c>
      <c r="B52" s="49">
        <v>0</v>
      </c>
      <c r="C52" s="47">
        <v>1.1167319954884E-5</v>
      </c>
      <c r="D52" s="47">
        <v>0</v>
      </c>
      <c r="E52" s="47">
        <v>0</v>
      </c>
      <c r="F52" s="47">
        <v>0</v>
      </c>
      <c r="G52" s="47">
        <v>1.1167319954884E-5</v>
      </c>
      <c r="H52" s="47">
        <v>0</v>
      </c>
      <c r="I52" s="47">
        <v>0</v>
      </c>
      <c r="J52" s="49">
        <v>0</v>
      </c>
      <c r="K52" s="47">
        <v>0</v>
      </c>
      <c r="L52" s="47">
        <v>1.4104372355430101E-3</v>
      </c>
      <c r="M52" s="47">
        <v>0</v>
      </c>
      <c r="N52" s="49">
        <v>0</v>
      </c>
      <c r="O52" s="47">
        <v>0</v>
      </c>
      <c r="P52" s="47">
        <v>8.0612656187021301E-4</v>
      </c>
      <c r="Q52" s="47">
        <v>0</v>
      </c>
      <c r="R52" s="49">
        <v>0</v>
      </c>
      <c r="S52" s="49">
        <v>0</v>
      </c>
      <c r="T52" s="49">
        <v>0</v>
      </c>
      <c r="U52" s="50" t="s">
        <v>8</v>
      </c>
      <c r="V52" s="49">
        <v>0</v>
      </c>
      <c r="W52" s="50" t="s">
        <v>8</v>
      </c>
      <c r="X52" s="50" t="s">
        <v>8</v>
      </c>
      <c r="Y52" s="50" t="s">
        <v>8</v>
      </c>
      <c r="Z52" s="49">
        <v>0</v>
      </c>
      <c r="AA52" s="50" t="s">
        <v>8</v>
      </c>
      <c r="AB52" s="50" t="s">
        <v>8</v>
      </c>
      <c r="AC52" s="50" t="s">
        <v>8</v>
      </c>
      <c r="AD52" s="49">
        <v>0</v>
      </c>
      <c r="AE52" s="50" t="s">
        <v>8</v>
      </c>
      <c r="AF52" s="50" t="s">
        <v>8</v>
      </c>
      <c r="AG52" s="50" t="s">
        <v>8</v>
      </c>
    </row>
    <row r="53" spans="1:33" ht="15.75" thickBot="1" x14ac:dyDescent="0.3">
      <c r="A53" s="44">
        <v>43693</v>
      </c>
      <c r="B53" s="49">
        <v>0.5</v>
      </c>
      <c r="C53" s="47">
        <v>8.9795625157142308E-4</v>
      </c>
      <c r="D53" s="47">
        <v>2.0336225596529199E-4</v>
      </c>
      <c r="E53" s="47">
        <v>0</v>
      </c>
      <c r="F53" s="47">
        <v>0.5</v>
      </c>
      <c r="G53" s="47">
        <v>8.9795625157142308E-4</v>
      </c>
      <c r="H53" s="47">
        <v>2.0336225596529199E-4</v>
      </c>
      <c r="I53" s="47">
        <v>0</v>
      </c>
      <c r="J53" s="47">
        <v>0</v>
      </c>
      <c r="K53" s="47">
        <v>1.05617811387712E-4</v>
      </c>
      <c r="L53" s="47">
        <v>2.6073101250543101E-3</v>
      </c>
      <c r="M53" s="47">
        <v>0</v>
      </c>
      <c r="N53" s="47">
        <v>0</v>
      </c>
      <c r="O53" s="47">
        <v>1.70516199038908E-3</v>
      </c>
      <c r="P53" s="47">
        <v>1.9113149847094799E-4</v>
      </c>
      <c r="Q53" s="47">
        <v>0</v>
      </c>
      <c r="R53" s="47">
        <v>0</v>
      </c>
      <c r="S53" s="47">
        <v>-1.4999999999999999E-4</v>
      </c>
      <c r="T53" s="47">
        <v>0</v>
      </c>
      <c r="U53" s="48" t="s">
        <v>8</v>
      </c>
      <c r="V53" s="47">
        <v>0</v>
      </c>
      <c r="W53" s="48" t="s">
        <v>8</v>
      </c>
      <c r="X53" s="48" t="s">
        <v>8</v>
      </c>
      <c r="Y53" s="48" t="s">
        <v>8</v>
      </c>
      <c r="Z53" s="47">
        <v>0</v>
      </c>
      <c r="AA53" s="48" t="s">
        <v>8</v>
      </c>
      <c r="AB53" s="48" t="s">
        <v>8</v>
      </c>
      <c r="AC53" s="48" t="s">
        <v>8</v>
      </c>
      <c r="AD53" s="47">
        <v>0</v>
      </c>
      <c r="AE53" s="48" t="s">
        <v>8</v>
      </c>
      <c r="AF53" s="48" t="s">
        <v>8</v>
      </c>
      <c r="AG53" s="48" t="s">
        <v>8</v>
      </c>
    </row>
    <row r="54" spans="1:33" x14ac:dyDescent="0.25">
      <c r="A54" s="44">
        <v>43694</v>
      </c>
      <c r="B54" s="47">
        <v>0</v>
      </c>
      <c r="C54" s="47">
        <v>0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2.4646932689226803E-5</v>
      </c>
      <c r="L54" s="47">
        <v>3.05997552019583E-4</v>
      </c>
      <c r="M54" s="47">
        <v>0</v>
      </c>
      <c r="N54" s="47">
        <v>0</v>
      </c>
      <c r="O54" s="47">
        <v>0</v>
      </c>
      <c r="P54" s="47">
        <v>3.5273368606701899E-3</v>
      </c>
      <c r="Q54" s="47">
        <v>0</v>
      </c>
      <c r="R54" s="47">
        <v>0</v>
      </c>
      <c r="S54" s="47">
        <v>-2.4000000000000001E-4</v>
      </c>
      <c r="T54" s="47">
        <v>0</v>
      </c>
      <c r="U54" s="48" t="s">
        <v>8</v>
      </c>
      <c r="V54" s="47">
        <v>0</v>
      </c>
      <c r="W54" s="48" t="s">
        <v>8</v>
      </c>
      <c r="X54" s="48" t="s">
        <v>8</v>
      </c>
      <c r="Y54" s="48" t="s">
        <v>8</v>
      </c>
      <c r="Z54" s="47">
        <v>0</v>
      </c>
      <c r="AA54" s="48" t="s">
        <v>8</v>
      </c>
      <c r="AB54" s="48" t="s">
        <v>8</v>
      </c>
      <c r="AC54" s="48" t="s">
        <v>8</v>
      </c>
      <c r="AD54" s="47">
        <v>0</v>
      </c>
      <c r="AE54" s="48" t="s">
        <v>8</v>
      </c>
      <c r="AF54" s="48" t="s">
        <v>8</v>
      </c>
      <c r="AG54" s="48" t="s">
        <v>8</v>
      </c>
    </row>
    <row r="55" spans="1:33" x14ac:dyDescent="0.25">
      <c r="A55" s="44">
        <v>43695</v>
      </c>
      <c r="B55" s="47">
        <v>0</v>
      </c>
      <c r="C55" s="47">
        <v>0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2.7137042062415099E-3</v>
      </c>
      <c r="M55" s="47">
        <v>0</v>
      </c>
      <c r="N55" s="47">
        <v>0</v>
      </c>
      <c r="O55" s="47">
        <v>0</v>
      </c>
      <c r="P55" s="47">
        <v>4.8309178743961298E-3</v>
      </c>
      <c r="Q55" s="47">
        <v>0</v>
      </c>
      <c r="R55" s="47">
        <v>0</v>
      </c>
      <c r="S55" s="47">
        <v>-3.3E-4</v>
      </c>
      <c r="T55" s="47">
        <v>0</v>
      </c>
      <c r="U55" s="48" t="s">
        <v>8</v>
      </c>
      <c r="V55" s="47">
        <v>0</v>
      </c>
      <c r="W55" s="48" t="s">
        <v>8</v>
      </c>
      <c r="X55" s="48" t="s">
        <v>8</v>
      </c>
      <c r="Y55" s="48" t="s">
        <v>8</v>
      </c>
      <c r="Z55" s="47">
        <v>0</v>
      </c>
      <c r="AA55" s="48" t="s">
        <v>8</v>
      </c>
      <c r="AB55" s="48" t="s">
        <v>8</v>
      </c>
      <c r="AC55" s="48" t="s">
        <v>8</v>
      </c>
      <c r="AD55" s="47">
        <v>0</v>
      </c>
      <c r="AE55" s="48" t="s">
        <v>8</v>
      </c>
      <c r="AF55" s="48" t="s">
        <v>8</v>
      </c>
      <c r="AG55" s="48" t="s">
        <v>8</v>
      </c>
    </row>
    <row r="56" spans="1:33" ht="15.75" thickBot="1" x14ac:dyDescent="0.3">
      <c r="A56" s="44">
        <v>43696</v>
      </c>
      <c r="B56" s="47">
        <v>0</v>
      </c>
      <c r="C56" s="47">
        <v>4.2569494700097901E-5</v>
      </c>
      <c r="D56" s="47">
        <v>0</v>
      </c>
      <c r="E56" s="47">
        <v>0</v>
      </c>
      <c r="F56" s="47">
        <v>0</v>
      </c>
      <c r="G56" s="47">
        <v>4.2569494700097901E-5</v>
      </c>
      <c r="H56" s="47">
        <v>0</v>
      </c>
      <c r="I56" s="47">
        <v>0</v>
      </c>
      <c r="J56" s="47">
        <v>0</v>
      </c>
      <c r="K56" s="47">
        <v>0</v>
      </c>
      <c r="L56" s="47">
        <v>1.9676566439156299E-3</v>
      </c>
      <c r="M56" s="47">
        <v>0</v>
      </c>
      <c r="N56" s="47">
        <v>0</v>
      </c>
      <c r="O56" s="47">
        <v>0</v>
      </c>
      <c r="P56" s="47">
        <v>8.2221238378344091E-4</v>
      </c>
      <c r="Q56" s="47">
        <v>0</v>
      </c>
      <c r="R56" s="49">
        <v>0</v>
      </c>
      <c r="S56" s="49">
        <v>-4.2000000000000002E-4</v>
      </c>
      <c r="T56" s="49">
        <v>0</v>
      </c>
      <c r="U56" s="50" t="s">
        <v>8</v>
      </c>
      <c r="V56" s="49">
        <v>0</v>
      </c>
      <c r="W56" s="50" t="s">
        <v>8</v>
      </c>
      <c r="X56" s="50" t="s">
        <v>8</v>
      </c>
      <c r="Y56" s="50" t="s">
        <v>8</v>
      </c>
      <c r="Z56" s="49">
        <v>0</v>
      </c>
      <c r="AA56" s="50" t="s">
        <v>8</v>
      </c>
      <c r="AB56" s="50" t="s">
        <v>8</v>
      </c>
      <c r="AC56" s="50" t="s">
        <v>8</v>
      </c>
      <c r="AD56" s="47">
        <v>0</v>
      </c>
      <c r="AE56" s="50" t="s">
        <v>8</v>
      </c>
      <c r="AF56" s="50" t="s">
        <v>8</v>
      </c>
      <c r="AG56" s="50" t="s">
        <v>8</v>
      </c>
    </row>
    <row r="57" spans="1:33" x14ac:dyDescent="0.25">
      <c r="A57" s="44">
        <v>43697</v>
      </c>
      <c r="B57" s="47">
        <v>0</v>
      </c>
      <c r="C57" s="47">
        <v>0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2.9919540694618501E-3</v>
      </c>
      <c r="M57" s="47">
        <v>0</v>
      </c>
      <c r="N57" s="47">
        <v>0</v>
      </c>
      <c r="O57" s="47">
        <v>3.4266133637921102E-4</v>
      </c>
      <c r="P57" s="47">
        <v>2.1180457497881899E-4</v>
      </c>
      <c r="Q57" s="47">
        <v>0</v>
      </c>
      <c r="R57" s="47">
        <v>0</v>
      </c>
      <c r="S57" s="47">
        <v>-5.1000000000000004E-4</v>
      </c>
      <c r="T57" s="47">
        <v>0</v>
      </c>
      <c r="U57" s="48" t="s">
        <v>8</v>
      </c>
      <c r="V57" s="47">
        <v>0</v>
      </c>
      <c r="W57" s="48" t="s">
        <v>8</v>
      </c>
      <c r="X57" s="48" t="s">
        <v>8</v>
      </c>
      <c r="Y57" s="48" t="s">
        <v>8</v>
      </c>
      <c r="Z57" s="47">
        <v>0</v>
      </c>
      <c r="AA57" s="48" t="s">
        <v>8</v>
      </c>
      <c r="AB57" s="48" t="s">
        <v>8</v>
      </c>
      <c r="AC57" s="48" t="s">
        <v>8</v>
      </c>
      <c r="AD57" s="48" t="s">
        <v>8</v>
      </c>
      <c r="AE57" s="48" t="s">
        <v>8</v>
      </c>
      <c r="AF57" s="48" t="s">
        <v>8</v>
      </c>
      <c r="AG57" s="48" t="s">
        <v>8</v>
      </c>
    </row>
    <row r="58" spans="1:33" x14ac:dyDescent="0.25">
      <c r="A58" s="44">
        <v>43698</v>
      </c>
      <c r="B58" s="47">
        <v>0</v>
      </c>
      <c r="C58" s="47">
        <v>1.66953269779788E-5</v>
      </c>
      <c r="D58" s="47">
        <v>0</v>
      </c>
      <c r="E58" s="47">
        <v>0</v>
      </c>
      <c r="F58" s="47">
        <v>0</v>
      </c>
      <c r="G58" s="47">
        <v>1.66953269779788E-5</v>
      </c>
      <c r="H58" s="47">
        <v>0</v>
      </c>
      <c r="I58" s="47">
        <v>0</v>
      </c>
      <c r="J58" s="47">
        <v>0</v>
      </c>
      <c r="K58" s="47">
        <v>0</v>
      </c>
      <c r="L58" s="47">
        <v>2.5461254612546102E-3</v>
      </c>
      <c r="M58" s="47">
        <v>0</v>
      </c>
      <c r="N58" s="47">
        <v>0</v>
      </c>
      <c r="O58" s="47">
        <v>0</v>
      </c>
      <c r="P58" s="47">
        <v>6.5842417148291696E-4</v>
      </c>
      <c r="Q58" s="47">
        <v>0</v>
      </c>
      <c r="R58" s="47">
        <v>0</v>
      </c>
      <c r="S58" s="47">
        <v>-5.9999999999999995E-4</v>
      </c>
      <c r="T58" s="47">
        <v>0</v>
      </c>
      <c r="U58" s="48" t="s">
        <v>8</v>
      </c>
      <c r="V58" s="47">
        <v>0</v>
      </c>
      <c r="W58" s="48" t="s">
        <v>8</v>
      </c>
      <c r="X58" s="48" t="s">
        <v>8</v>
      </c>
      <c r="Y58" s="48" t="s">
        <v>8</v>
      </c>
      <c r="Z58" s="47">
        <v>0</v>
      </c>
      <c r="AA58" s="48" t="s">
        <v>8</v>
      </c>
      <c r="AB58" s="48" t="s">
        <v>8</v>
      </c>
      <c r="AC58" s="48" t="s">
        <v>8</v>
      </c>
      <c r="AD58" s="48" t="s">
        <v>8</v>
      </c>
      <c r="AE58" s="48" t="s">
        <v>8</v>
      </c>
      <c r="AF58" s="48" t="s">
        <v>8</v>
      </c>
      <c r="AG58" s="48" t="s">
        <v>8</v>
      </c>
    </row>
    <row r="59" spans="1:33" x14ac:dyDescent="0.25">
      <c r="A59" s="44">
        <v>43699</v>
      </c>
      <c r="B59" s="47">
        <v>0</v>
      </c>
      <c r="C59" s="47">
        <v>3.3001938863908199E-5</v>
      </c>
      <c r="D59" s="47">
        <v>0</v>
      </c>
      <c r="E59" s="47">
        <v>0</v>
      </c>
      <c r="F59" s="47">
        <v>0</v>
      </c>
      <c r="G59" s="47">
        <v>3.3001938863908199E-5</v>
      </c>
      <c r="H59" s="47">
        <v>0</v>
      </c>
      <c r="I59" s="47">
        <v>0</v>
      </c>
      <c r="J59" s="47">
        <v>0</v>
      </c>
      <c r="K59" s="47">
        <v>0</v>
      </c>
      <c r="L59" s="47">
        <v>3.2242699593302299E-3</v>
      </c>
      <c r="M59" s="47">
        <v>0</v>
      </c>
      <c r="N59" s="47">
        <v>0</v>
      </c>
      <c r="O59" s="47">
        <v>1.2755102040816301E-4</v>
      </c>
      <c r="P59" s="47">
        <v>3.5966048050640098E-4</v>
      </c>
      <c r="Q59" s="47">
        <v>0</v>
      </c>
      <c r="R59" s="47">
        <v>0</v>
      </c>
      <c r="S59" s="47">
        <v>-6.8999999999999997E-4</v>
      </c>
      <c r="T59" s="47">
        <v>0</v>
      </c>
      <c r="U59" s="48" t="s">
        <v>8</v>
      </c>
      <c r="V59" s="47">
        <v>0</v>
      </c>
      <c r="W59" s="48" t="s">
        <v>8</v>
      </c>
      <c r="X59" s="48" t="s">
        <v>8</v>
      </c>
      <c r="Y59" s="48" t="s">
        <v>8</v>
      </c>
      <c r="Z59" s="47">
        <v>0</v>
      </c>
      <c r="AA59" s="48" t="s">
        <v>8</v>
      </c>
      <c r="AB59" s="48" t="s">
        <v>8</v>
      </c>
      <c r="AC59" s="48" t="s">
        <v>8</v>
      </c>
      <c r="AD59" s="48" t="s">
        <v>8</v>
      </c>
      <c r="AE59" s="48" t="s">
        <v>8</v>
      </c>
      <c r="AF59" s="48" t="s">
        <v>8</v>
      </c>
      <c r="AG59" s="48" t="s">
        <v>8</v>
      </c>
    </row>
    <row r="60" spans="1:33" ht="15.75" thickBot="1" x14ac:dyDescent="0.3">
      <c r="A60" s="44">
        <v>43700</v>
      </c>
      <c r="B60" s="47">
        <v>0</v>
      </c>
      <c r="C60" s="47">
        <v>1.11027840230937E-4</v>
      </c>
      <c r="D60" s="47">
        <v>0</v>
      </c>
      <c r="E60" s="47">
        <v>0</v>
      </c>
      <c r="F60" s="47">
        <v>0</v>
      </c>
      <c r="G60" s="47">
        <v>1.11027840230937E-4</v>
      </c>
      <c r="H60" s="47">
        <v>0</v>
      </c>
      <c r="I60" s="47">
        <v>0</v>
      </c>
      <c r="J60" s="47">
        <v>0</v>
      </c>
      <c r="K60" s="47">
        <v>0</v>
      </c>
      <c r="L60" s="47">
        <v>3.40864397150723E-3</v>
      </c>
      <c r="M60" s="47">
        <v>0</v>
      </c>
      <c r="N60" s="47">
        <v>0</v>
      </c>
      <c r="O60" s="47">
        <v>0</v>
      </c>
      <c r="P60" s="47">
        <v>5.2430529548348401E-4</v>
      </c>
      <c r="Q60" s="47">
        <v>0</v>
      </c>
      <c r="R60" s="49">
        <v>0</v>
      </c>
      <c r="S60" s="49">
        <v>-7.7999999999999999E-4</v>
      </c>
      <c r="T60" s="49">
        <v>0</v>
      </c>
      <c r="U60" s="50" t="s">
        <v>8</v>
      </c>
      <c r="V60" s="49">
        <v>0</v>
      </c>
      <c r="W60" s="50" t="s">
        <v>8</v>
      </c>
      <c r="X60" s="50" t="s">
        <v>8</v>
      </c>
      <c r="Y60" s="50" t="s">
        <v>8</v>
      </c>
      <c r="Z60" s="49">
        <v>0</v>
      </c>
      <c r="AA60" s="50" t="s">
        <v>8</v>
      </c>
      <c r="AB60" s="50" t="s">
        <v>8</v>
      </c>
      <c r="AC60" s="50" t="s">
        <v>8</v>
      </c>
      <c r="AD60" s="48" t="s">
        <v>8</v>
      </c>
      <c r="AE60" s="50" t="s">
        <v>8</v>
      </c>
      <c r="AF60" s="50" t="s">
        <v>8</v>
      </c>
      <c r="AG60" s="50" t="s">
        <v>8</v>
      </c>
    </row>
    <row r="61" spans="1:33" x14ac:dyDescent="0.25">
      <c r="A61" s="44">
        <v>43701</v>
      </c>
      <c r="B61" s="47">
        <v>0</v>
      </c>
      <c r="C61" s="47">
        <v>0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9.3852651337400202E-4</v>
      </c>
      <c r="M61" s="47">
        <v>0</v>
      </c>
      <c r="N61" s="47">
        <v>0</v>
      </c>
      <c r="O61" s="47">
        <v>0</v>
      </c>
      <c r="P61" s="47">
        <v>1.0121457489878501E-3</v>
      </c>
      <c r="Q61" s="47">
        <v>0</v>
      </c>
      <c r="R61" s="47">
        <v>0</v>
      </c>
      <c r="S61" s="47">
        <v>-8.7000000000000001E-4</v>
      </c>
      <c r="T61" s="47">
        <v>0</v>
      </c>
      <c r="U61" s="48" t="s">
        <v>8</v>
      </c>
      <c r="V61" s="47">
        <v>0</v>
      </c>
      <c r="W61" s="48" t="s">
        <v>8</v>
      </c>
      <c r="X61" s="48" t="s">
        <v>8</v>
      </c>
      <c r="Y61" s="48" t="s">
        <v>8</v>
      </c>
      <c r="Z61" s="47">
        <v>0</v>
      </c>
      <c r="AA61" s="48" t="s">
        <v>8</v>
      </c>
      <c r="AB61" s="48" t="s">
        <v>8</v>
      </c>
      <c r="AC61" s="48" t="s">
        <v>8</v>
      </c>
      <c r="AD61" s="48" t="s">
        <v>8</v>
      </c>
      <c r="AE61" s="48" t="s">
        <v>8</v>
      </c>
      <c r="AF61" s="48" t="s">
        <v>8</v>
      </c>
      <c r="AG61" s="48" t="s">
        <v>8</v>
      </c>
    </row>
    <row r="62" spans="1:33" x14ac:dyDescent="0.25">
      <c r="A62" s="44">
        <v>43702</v>
      </c>
      <c r="B62" s="47">
        <v>0</v>
      </c>
      <c r="C62" s="47">
        <v>0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2.2756827048114399E-3</v>
      </c>
      <c r="M62" s="47">
        <v>0</v>
      </c>
      <c r="N62" s="47">
        <v>0</v>
      </c>
      <c r="O62" s="47">
        <v>0</v>
      </c>
      <c r="P62" s="47">
        <v>8.6206896551724104E-4</v>
      </c>
      <c r="Q62" s="47">
        <v>0</v>
      </c>
      <c r="R62" s="47">
        <v>0</v>
      </c>
      <c r="S62" s="47">
        <v>-9.6000000000000002E-4</v>
      </c>
      <c r="T62" s="47">
        <v>0</v>
      </c>
      <c r="U62" s="48" t="s">
        <v>8</v>
      </c>
      <c r="V62" s="47">
        <v>0</v>
      </c>
      <c r="W62" s="48" t="s">
        <v>8</v>
      </c>
      <c r="X62" s="48" t="s">
        <v>8</v>
      </c>
      <c r="Y62" s="48" t="s">
        <v>8</v>
      </c>
      <c r="Z62" s="47">
        <v>0</v>
      </c>
      <c r="AA62" s="48" t="s">
        <v>8</v>
      </c>
      <c r="AB62" s="48" t="s">
        <v>8</v>
      </c>
      <c r="AC62" s="48" t="s">
        <v>8</v>
      </c>
      <c r="AD62" s="48" t="s">
        <v>8</v>
      </c>
      <c r="AE62" s="48" t="s">
        <v>8</v>
      </c>
      <c r="AF62" s="48" t="s">
        <v>8</v>
      </c>
      <c r="AG62" s="48" t="s">
        <v>8</v>
      </c>
    </row>
    <row r="63" spans="1:33" x14ac:dyDescent="0.25">
      <c r="A63" s="44">
        <v>43703</v>
      </c>
      <c r="B63" s="47">
        <v>0</v>
      </c>
      <c r="C63" s="47">
        <v>1.3291597716503501E-5</v>
      </c>
      <c r="D63" s="47">
        <v>0</v>
      </c>
      <c r="E63" s="47">
        <v>0</v>
      </c>
      <c r="F63" s="47">
        <v>0</v>
      </c>
      <c r="G63" s="47">
        <v>1.3291597716503501E-5</v>
      </c>
      <c r="H63" s="47">
        <v>0</v>
      </c>
      <c r="I63" s="47">
        <v>0</v>
      </c>
      <c r="J63" s="47">
        <v>0</v>
      </c>
      <c r="K63" s="47">
        <v>1.6630771917278498E-5</v>
      </c>
      <c r="L63" s="47">
        <v>2.0764352657275898E-3</v>
      </c>
      <c r="M63" s="47">
        <v>0</v>
      </c>
      <c r="N63" s="47">
        <v>0</v>
      </c>
      <c r="O63" s="47">
        <v>0</v>
      </c>
      <c r="P63" s="47">
        <v>2.9754314375584403E-4</v>
      </c>
      <c r="Q63" s="47">
        <v>0</v>
      </c>
      <c r="R63" s="47">
        <v>0</v>
      </c>
      <c r="S63" s="47">
        <v>-1.0499999999999999E-3</v>
      </c>
      <c r="T63" s="47">
        <v>0</v>
      </c>
      <c r="U63" s="48" t="s">
        <v>8</v>
      </c>
      <c r="V63" s="47">
        <v>0</v>
      </c>
      <c r="W63" s="48" t="s">
        <v>8</v>
      </c>
      <c r="X63" s="48" t="s">
        <v>8</v>
      </c>
      <c r="Y63" s="48" t="s">
        <v>8</v>
      </c>
      <c r="Z63" s="47">
        <v>0</v>
      </c>
      <c r="AA63" s="48" t="s">
        <v>8</v>
      </c>
      <c r="AB63" s="48" t="s">
        <v>8</v>
      </c>
      <c r="AC63" s="48" t="s">
        <v>8</v>
      </c>
      <c r="AD63" s="48" t="s">
        <v>8</v>
      </c>
      <c r="AE63" s="48" t="s">
        <v>8</v>
      </c>
      <c r="AF63" s="48" t="s">
        <v>8</v>
      </c>
      <c r="AG63" s="48" t="s">
        <v>8</v>
      </c>
    </row>
    <row r="64" spans="1:33" ht="15.75" thickBot="1" x14ac:dyDescent="0.3">
      <c r="A64" s="44">
        <v>43704</v>
      </c>
      <c r="B64" s="47">
        <v>0</v>
      </c>
      <c r="C64" s="47">
        <v>1.9586720203701803E-5</v>
      </c>
      <c r="D64" s="47">
        <v>0</v>
      </c>
      <c r="E64" s="47">
        <v>0</v>
      </c>
      <c r="F64" s="47">
        <v>0</v>
      </c>
      <c r="G64" s="47">
        <v>1.9586720203701803E-5</v>
      </c>
      <c r="H64" s="47">
        <v>0</v>
      </c>
      <c r="I64" s="47">
        <v>0</v>
      </c>
      <c r="J64" s="47">
        <v>0</v>
      </c>
      <c r="K64" s="47">
        <v>1.6893889480175E-5</v>
      </c>
      <c r="L64" s="47">
        <v>2.2913816689466402E-3</v>
      </c>
      <c r="M64" s="47">
        <v>0</v>
      </c>
      <c r="N64" s="47">
        <v>0</v>
      </c>
      <c r="O64" s="47">
        <v>0</v>
      </c>
      <c r="P64" s="47">
        <v>1.4639859457349201E-4</v>
      </c>
      <c r="Q64" s="47">
        <v>0</v>
      </c>
      <c r="R64" s="49">
        <v>0</v>
      </c>
      <c r="S64" s="49">
        <v>-1.14E-3</v>
      </c>
      <c r="T64" s="49">
        <v>0</v>
      </c>
      <c r="U64" s="50" t="s">
        <v>8</v>
      </c>
      <c r="V64" s="49">
        <v>0</v>
      </c>
      <c r="W64" s="50" t="s">
        <v>8</v>
      </c>
      <c r="X64" s="50" t="s">
        <v>8</v>
      </c>
      <c r="Y64" s="50" t="s">
        <v>8</v>
      </c>
      <c r="Z64" s="49">
        <v>0</v>
      </c>
      <c r="AA64" s="50" t="s">
        <v>8</v>
      </c>
      <c r="AB64" s="50" t="s">
        <v>8</v>
      </c>
      <c r="AC64" s="50" t="s">
        <v>8</v>
      </c>
      <c r="AD64" s="48" t="s">
        <v>8</v>
      </c>
      <c r="AE64" s="50" t="s">
        <v>8</v>
      </c>
      <c r="AF64" s="50" t="s">
        <v>8</v>
      </c>
      <c r="AG64" s="50" t="s">
        <v>8</v>
      </c>
    </row>
    <row r="65" spans="1:33" x14ac:dyDescent="0.25">
      <c r="A65" s="44">
        <v>43705</v>
      </c>
      <c r="B65" s="47">
        <v>0</v>
      </c>
      <c r="C65" s="47">
        <v>1.9099156453923199E-5</v>
      </c>
      <c r="D65" s="47">
        <v>0</v>
      </c>
      <c r="E65" s="47">
        <v>0</v>
      </c>
      <c r="F65" s="47">
        <v>0</v>
      </c>
      <c r="G65" s="47">
        <v>1.9099156453923199E-5</v>
      </c>
      <c r="H65" s="47">
        <v>0</v>
      </c>
      <c r="I65" s="47">
        <v>0</v>
      </c>
      <c r="J65" s="47">
        <v>0</v>
      </c>
      <c r="K65" s="47">
        <v>3.3766672294445302E-5</v>
      </c>
      <c r="L65" s="47">
        <v>1.88044338875692E-3</v>
      </c>
      <c r="M65" s="47">
        <v>0</v>
      </c>
      <c r="N65" s="47">
        <v>0</v>
      </c>
      <c r="O65" s="47">
        <v>0</v>
      </c>
      <c r="P65" s="47">
        <v>2.6495915213071297E-4</v>
      </c>
      <c r="Q65" s="47">
        <v>4.9079754601226898E-2</v>
      </c>
      <c r="R65" s="47">
        <v>0</v>
      </c>
      <c r="S65" s="47">
        <v>-1.23E-3</v>
      </c>
      <c r="T65" s="47">
        <v>0</v>
      </c>
      <c r="U65" s="48" t="s">
        <v>8</v>
      </c>
      <c r="V65" s="47">
        <v>0</v>
      </c>
      <c r="W65" s="48" t="s">
        <v>8</v>
      </c>
      <c r="X65" s="48" t="s">
        <v>8</v>
      </c>
      <c r="Y65" s="48" t="s">
        <v>8</v>
      </c>
      <c r="Z65" s="47">
        <v>0</v>
      </c>
      <c r="AA65" s="48" t="s">
        <v>8</v>
      </c>
      <c r="AB65" s="48" t="s">
        <v>8</v>
      </c>
      <c r="AC65" s="48" t="s">
        <v>8</v>
      </c>
      <c r="AD65" s="48" t="s">
        <v>8</v>
      </c>
      <c r="AE65" s="48" t="s">
        <v>8</v>
      </c>
      <c r="AF65" s="48" t="s">
        <v>8</v>
      </c>
      <c r="AG65" s="48" t="s">
        <v>8</v>
      </c>
    </row>
    <row r="66" spans="1:33" x14ac:dyDescent="0.25">
      <c r="A66" s="44">
        <v>43706</v>
      </c>
      <c r="B66" s="47">
        <v>0</v>
      </c>
      <c r="C66" s="47">
        <v>0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2.10900545328552E-3</v>
      </c>
      <c r="M66" s="47">
        <v>0</v>
      </c>
      <c r="N66" s="47">
        <v>0</v>
      </c>
      <c r="O66" s="47">
        <v>0</v>
      </c>
      <c r="P66" s="47">
        <v>1.7870545766467699E-4</v>
      </c>
      <c r="Q66" s="47">
        <v>0</v>
      </c>
      <c r="R66" s="47">
        <v>0</v>
      </c>
      <c r="S66" s="47">
        <v>-1.32E-3</v>
      </c>
      <c r="T66" s="47">
        <v>0</v>
      </c>
      <c r="U66" s="48" t="s">
        <v>8</v>
      </c>
      <c r="V66" s="47">
        <v>0</v>
      </c>
      <c r="W66" s="48" t="s">
        <v>8</v>
      </c>
      <c r="X66" s="48" t="s">
        <v>8</v>
      </c>
      <c r="Y66" s="48" t="s">
        <v>8</v>
      </c>
      <c r="Z66" s="47">
        <v>0</v>
      </c>
      <c r="AA66" s="48" t="s">
        <v>8</v>
      </c>
      <c r="AB66" s="48" t="s">
        <v>8</v>
      </c>
      <c r="AC66" s="48" t="s">
        <v>8</v>
      </c>
      <c r="AD66" s="48" t="s">
        <v>8</v>
      </c>
      <c r="AE66" s="48" t="s">
        <v>8</v>
      </c>
      <c r="AF66" s="48" t="s">
        <v>8</v>
      </c>
      <c r="AG66" s="48" t="s">
        <v>8</v>
      </c>
    </row>
    <row r="67" spans="1:33" x14ac:dyDescent="0.25">
      <c r="A67" s="44">
        <v>43707</v>
      </c>
      <c r="B67" s="47">
        <v>0</v>
      </c>
      <c r="C67" s="47">
        <v>0</v>
      </c>
      <c r="D67" s="47">
        <v>1.4907795286155102E-5</v>
      </c>
      <c r="E67" s="47">
        <v>0</v>
      </c>
      <c r="F67" s="47">
        <v>0</v>
      </c>
      <c r="G67" s="47">
        <v>0</v>
      </c>
      <c r="H67" s="47">
        <v>1.4907795286155102E-5</v>
      </c>
      <c r="I67" s="47">
        <v>0</v>
      </c>
      <c r="J67" s="47">
        <v>0</v>
      </c>
      <c r="K67" s="47">
        <v>0</v>
      </c>
      <c r="L67" s="47">
        <v>2.4082402437255097E-3</v>
      </c>
      <c r="M67" s="47">
        <v>0</v>
      </c>
      <c r="N67" s="47">
        <v>0</v>
      </c>
      <c r="O67" s="47">
        <v>0</v>
      </c>
      <c r="P67" s="47">
        <v>2.1593608291945498E-4</v>
      </c>
      <c r="Q67" s="47">
        <v>0</v>
      </c>
      <c r="R67" s="47">
        <v>0</v>
      </c>
      <c r="S67" s="47">
        <v>-1.41E-3</v>
      </c>
      <c r="T67" s="47">
        <v>0</v>
      </c>
      <c r="U67" s="48" t="s">
        <v>8</v>
      </c>
      <c r="V67" s="47">
        <v>0</v>
      </c>
      <c r="W67" s="48" t="s">
        <v>8</v>
      </c>
      <c r="X67" s="48" t="s">
        <v>8</v>
      </c>
      <c r="Y67" s="48" t="s">
        <v>8</v>
      </c>
      <c r="Z67" s="47">
        <v>0</v>
      </c>
      <c r="AA67" s="48" t="s">
        <v>8</v>
      </c>
      <c r="AB67" s="48" t="s">
        <v>8</v>
      </c>
      <c r="AC67" s="48" t="s">
        <v>8</v>
      </c>
      <c r="AD67" s="48" t="s">
        <v>8</v>
      </c>
      <c r="AE67" s="48" t="s">
        <v>8</v>
      </c>
      <c r="AF67" s="48" t="s">
        <v>8</v>
      </c>
      <c r="AG67" s="48" t="s">
        <v>8</v>
      </c>
    </row>
    <row r="68" spans="1:33" ht="15.75" thickBot="1" x14ac:dyDescent="0.3">
      <c r="A68" s="44">
        <v>43708</v>
      </c>
      <c r="B68" s="47">
        <v>0</v>
      </c>
      <c r="C68" s="47">
        <v>7.8230733726051611E-6</v>
      </c>
      <c r="D68" s="47">
        <v>0</v>
      </c>
      <c r="E68" s="47">
        <v>0</v>
      </c>
      <c r="F68" s="47">
        <v>0</v>
      </c>
      <c r="G68" s="47">
        <v>7.8230733726051611E-6</v>
      </c>
      <c r="H68" s="47">
        <v>0</v>
      </c>
      <c r="I68" s="47">
        <v>0</v>
      </c>
      <c r="J68" s="47">
        <v>0</v>
      </c>
      <c r="K68" s="47">
        <v>2.7604990982369598E-5</v>
      </c>
      <c r="L68" s="47">
        <v>1.0494555949101399E-3</v>
      </c>
      <c r="M68" s="47">
        <v>0</v>
      </c>
      <c r="N68" s="47">
        <v>0</v>
      </c>
      <c r="O68" s="47">
        <v>1.1215791834903499E-4</v>
      </c>
      <c r="P68" s="47">
        <v>0</v>
      </c>
      <c r="Q68" s="47">
        <v>0</v>
      </c>
      <c r="R68" s="49">
        <v>0</v>
      </c>
      <c r="S68" s="49">
        <v>-1.5E-3</v>
      </c>
      <c r="T68" s="49">
        <v>0</v>
      </c>
      <c r="U68" s="50" t="s">
        <v>8</v>
      </c>
      <c r="V68" s="49">
        <v>0</v>
      </c>
      <c r="W68" s="50" t="s">
        <v>8</v>
      </c>
      <c r="X68" s="50" t="s">
        <v>8</v>
      </c>
      <c r="Y68" s="50" t="s">
        <v>8</v>
      </c>
      <c r="Z68" s="49">
        <v>0</v>
      </c>
      <c r="AA68" s="50" t="s">
        <v>8</v>
      </c>
      <c r="AB68" s="50" t="s">
        <v>8</v>
      </c>
      <c r="AC68" s="50" t="s">
        <v>8</v>
      </c>
      <c r="AD68" s="48" t="s">
        <v>8</v>
      </c>
      <c r="AE68" s="50" t="s">
        <v>8</v>
      </c>
      <c r="AF68" s="50" t="s">
        <v>8</v>
      </c>
      <c r="AG68" s="50" t="s">
        <v>8</v>
      </c>
    </row>
    <row r="69" spans="1:33" x14ac:dyDescent="0.25">
      <c r="A69" s="44">
        <v>43709</v>
      </c>
      <c r="B69" s="47">
        <v>0</v>
      </c>
      <c r="C69" s="47">
        <v>8.3377106314148208E-6</v>
      </c>
      <c r="D69" s="47">
        <v>0</v>
      </c>
      <c r="E69" s="47">
        <v>0</v>
      </c>
      <c r="F69" s="47">
        <v>0</v>
      </c>
      <c r="G69" s="47">
        <v>8.3377106314148208E-6</v>
      </c>
      <c r="H69" s="47">
        <v>0</v>
      </c>
      <c r="I69" s="47">
        <v>0</v>
      </c>
      <c r="J69" s="47">
        <v>0</v>
      </c>
      <c r="K69" s="47">
        <v>0</v>
      </c>
      <c r="L69" s="47">
        <v>2.7348557363599002E-4</v>
      </c>
      <c r="M69" s="47">
        <v>0</v>
      </c>
      <c r="N69" s="47">
        <v>0</v>
      </c>
      <c r="O69" s="47">
        <v>0</v>
      </c>
      <c r="P69" s="47">
        <v>0</v>
      </c>
      <c r="Q69" s="47">
        <v>0</v>
      </c>
      <c r="R69" s="47">
        <v>0</v>
      </c>
      <c r="S69" s="47">
        <v>-1.5900000000000001E-3</v>
      </c>
      <c r="T69" s="47">
        <v>0</v>
      </c>
      <c r="U69" s="48" t="s">
        <v>8</v>
      </c>
      <c r="V69" s="47">
        <v>0</v>
      </c>
      <c r="W69" s="48" t="s">
        <v>8</v>
      </c>
      <c r="X69" s="48" t="s">
        <v>8</v>
      </c>
      <c r="Y69" s="48" t="s">
        <v>8</v>
      </c>
      <c r="Z69" s="47">
        <v>0</v>
      </c>
      <c r="AA69" s="48" t="s">
        <v>8</v>
      </c>
      <c r="AB69" s="48" t="s">
        <v>8</v>
      </c>
      <c r="AC69" s="48" t="s">
        <v>8</v>
      </c>
      <c r="AD69" s="48" t="s">
        <v>8</v>
      </c>
      <c r="AE69" s="48" t="s">
        <v>8</v>
      </c>
      <c r="AF69" s="48" t="s">
        <v>8</v>
      </c>
      <c r="AG69" s="48" t="s">
        <v>8</v>
      </c>
    </row>
    <row r="70" spans="1:33" x14ac:dyDescent="0.25">
      <c r="A70" s="44">
        <v>43710</v>
      </c>
      <c r="B70" s="47">
        <v>0</v>
      </c>
      <c r="C70" s="47">
        <v>4.4684948768706196E-6</v>
      </c>
      <c r="D70" s="47">
        <v>0</v>
      </c>
      <c r="E70" s="47">
        <v>0</v>
      </c>
      <c r="F70" s="47">
        <v>0</v>
      </c>
      <c r="G70" s="47">
        <v>4.4684948768706196E-6</v>
      </c>
      <c r="H70" s="47">
        <v>0</v>
      </c>
      <c r="I70" s="47">
        <v>0</v>
      </c>
      <c r="J70" s="47">
        <v>0</v>
      </c>
      <c r="K70" s="47">
        <v>2.1015467383994603E-5</v>
      </c>
      <c r="L70" s="47">
        <v>2.08525957547262E-3</v>
      </c>
      <c r="M70" s="47">
        <v>0</v>
      </c>
      <c r="N70" s="47">
        <v>0</v>
      </c>
      <c r="O70" s="47">
        <v>0</v>
      </c>
      <c r="P70" s="47">
        <v>2.00596056854653E-4</v>
      </c>
      <c r="Q70" s="47">
        <v>0</v>
      </c>
      <c r="R70" s="47">
        <v>0</v>
      </c>
      <c r="S70" s="47">
        <v>-1.6800000000000001E-3</v>
      </c>
      <c r="T70" s="47">
        <v>0</v>
      </c>
      <c r="U70" s="48" t="s">
        <v>8</v>
      </c>
      <c r="V70" s="47">
        <v>0</v>
      </c>
      <c r="W70" s="48" t="s">
        <v>8</v>
      </c>
      <c r="X70" s="48" t="s">
        <v>8</v>
      </c>
      <c r="Y70" s="48" t="s">
        <v>8</v>
      </c>
      <c r="Z70" s="47">
        <v>0</v>
      </c>
      <c r="AA70" s="48" t="s">
        <v>8</v>
      </c>
      <c r="AB70" s="48" t="s">
        <v>8</v>
      </c>
      <c r="AC70" s="48" t="s">
        <v>8</v>
      </c>
      <c r="AD70" s="48" t="s">
        <v>8</v>
      </c>
      <c r="AE70" s="48" t="s">
        <v>8</v>
      </c>
      <c r="AF70" s="48" t="s">
        <v>8</v>
      </c>
      <c r="AG70" s="48" t="s">
        <v>8</v>
      </c>
    </row>
    <row r="71" spans="1:33" x14ac:dyDescent="0.25">
      <c r="A71" s="44">
        <v>43711</v>
      </c>
      <c r="B71" s="47">
        <v>0</v>
      </c>
      <c r="C71" s="47">
        <v>9.8589188709566109E-6</v>
      </c>
      <c r="D71" s="47">
        <v>0</v>
      </c>
      <c r="E71" s="47">
        <v>0</v>
      </c>
      <c r="F71" s="47">
        <v>0</v>
      </c>
      <c r="G71" s="47">
        <v>9.8589188709566109E-6</v>
      </c>
      <c r="H71" s="47">
        <v>0</v>
      </c>
      <c r="I71" s="47">
        <v>0</v>
      </c>
      <c r="J71" s="47">
        <v>0</v>
      </c>
      <c r="K71" s="47">
        <v>0</v>
      </c>
      <c r="L71" s="47">
        <v>2.3170039720067999E-3</v>
      </c>
      <c r="M71" s="47">
        <v>0</v>
      </c>
      <c r="N71" s="47">
        <v>0</v>
      </c>
      <c r="O71" s="47">
        <v>0</v>
      </c>
      <c r="P71" s="47">
        <v>2.4833923139007798E-4</v>
      </c>
      <c r="Q71" s="47">
        <v>0</v>
      </c>
      <c r="R71" s="47">
        <v>0</v>
      </c>
      <c r="S71" s="47">
        <v>-1.7700000000000001E-3</v>
      </c>
      <c r="T71" s="47">
        <v>0</v>
      </c>
      <c r="U71" s="48" t="s">
        <v>8</v>
      </c>
      <c r="V71" s="47">
        <v>0</v>
      </c>
      <c r="W71" s="48" t="s">
        <v>8</v>
      </c>
      <c r="X71" s="48" t="s">
        <v>8</v>
      </c>
      <c r="Y71" s="48" t="s">
        <v>8</v>
      </c>
      <c r="Z71" s="47">
        <v>0</v>
      </c>
      <c r="AA71" s="48" t="s">
        <v>8</v>
      </c>
      <c r="AB71" s="48" t="s">
        <v>8</v>
      </c>
      <c r="AC71" s="48" t="s">
        <v>8</v>
      </c>
      <c r="AD71" s="48" t="s">
        <v>8</v>
      </c>
      <c r="AE71" s="48" t="s">
        <v>8</v>
      </c>
      <c r="AF71" s="48" t="s">
        <v>8</v>
      </c>
      <c r="AG71" s="48" t="s">
        <v>8</v>
      </c>
    </row>
    <row r="72" spans="1:33" ht="15.75" thickBot="1" x14ac:dyDescent="0.3">
      <c r="A72" s="44">
        <v>43712</v>
      </c>
      <c r="B72" s="47">
        <v>0</v>
      </c>
      <c r="C72" s="47">
        <v>5.1680120724762001E-5</v>
      </c>
      <c r="D72" s="47">
        <v>1.3974287311347101E-3</v>
      </c>
      <c r="E72" s="47">
        <v>0</v>
      </c>
      <c r="F72" s="47">
        <v>0</v>
      </c>
      <c r="G72" s="47">
        <v>5.1680120724762001E-5</v>
      </c>
      <c r="H72" s="47">
        <v>1.3974287311347101E-3</v>
      </c>
      <c r="I72" s="47">
        <v>0</v>
      </c>
      <c r="J72" s="47">
        <v>0</v>
      </c>
      <c r="K72" s="47">
        <v>6.5538100574769094E-6</v>
      </c>
      <c r="L72" s="47">
        <v>2.5151421825274599E-3</v>
      </c>
      <c r="M72" s="47">
        <v>0</v>
      </c>
      <c r="N72" s="47">
        <v>0</v>
      </c>
      <c r="O72" s="47">
        <v>0</v>
      </c>
      <c r="P72" s="47">
        <v>3.4579342300909401E-4</v>
      </c>
      <c r="Q72" s="47">
        <v>0</v>
      </c>
      <c r="R72" s="49">
        <v>0</v>
      </c>
      <c r="S72" s="49">
        <v>-1.8600000000000001E-3</v>
      </c>
      <c r="T72" s="49">
        <v>0</v>
      </c>
      <c r="U72" s="50" t="s">
        <v>8</v>
      </c>
      <c r="V72" s="49">
        <v>0</v>
      </c>
      <c r="W72" s="50" t="s">
        <v>8</v>
      </c>
      <c r="X72" s="50" t="s">
        <v>8</v>
      </c>
      <c r="Y72" s="50" t="s">
        <v>8</v>
      </c>
      <c r="Z72" s="49">
        <v>0</v>
      </c>
      <c r="AA72" s="50" t="s">
        <v>8</v>
      </c>
      <c r="AB72" s="50" t="s">
        <v>8</v>
      </c>
      <c r="AC72" s="50" t="s">
        <v>8</v>
      </c>
      <c r="AD72" s="48" t="s">
        <v>8</v>
      </c>
      <c r="AE72" s="50" t="s">
        <v>8</v>
      </c>
      <c r="AF72" s="50" t="s">
        <v>8</v>
      </c>
      <c r="AG72" s="50" t="s">
        <v>8</v>
      </c>
    </row>
    <row r="73" spans="1:33" x14ac:dyDescent="0.25">
      <c r="A73" s="44">
        <v>43713</v>
      </c>
      <c r="B73" s="47">
        <v>0</v>
      </c>
      <c r="C73" s="47">
        <v>2.4419129946400003E-5</v>
      </c>
      <c r="D73" s="47">
        <v>0</v>
      </c>
      <c r="E73" s="47">
        <v>0</v>
      </c>
      <c r="F73" s="47">
        <v>0</v>
      </c>
      <c r="G73" s="47">
        <v>2.4419129946400003E-5</v>
      </c>
      <c r="H73" s="47">
        <v>0</v>
      </c>
      <c r="I73" s="47">
        <v>0</v>
      </c>
      <c r="J73" s="47">
        <v>0</v>
      </c>
      <c r="K73" s="47">
        <v>0</v>
      </c>
      <c r="L73" s="47">
        <v>2.8964929717449901E-3</v>
      </c>
      <c r="M73" s="47">
        <v>0</v>
      </c>
      <c r="N73" s="47">
        <v>0</v>
      </c>
      <c r="O73" s="47">
        <v>0</v>
      </c>
      <c r="P73" s="47">
        <v>2.7345752862758502E-4</v>
      </c>
      <c r="Q73" s="47">
        <v>2.1276595744680802E-2</v>
      </c>
      <c r="R73" s="47">
        <v>0</v>
      </c>
      <c r="S73" s="47">
        <v>-1.9499999999999999E-3</v>
      </c>
      <c r="T73" s="47">
        <v>0</v>
      </c>
      <c r="U73" s="48" t="s">
        <v>8</v>
      </c>
      <c r="V73" s="47">
        <v>0</v>
      </c>
      <c r="W73" s="48" t="s">
        <v>8</v>
      </c>
      <c r="X73" s="48" t="s">
        <v>8</v>
      </c>
      <c r="Y73" s="48" t="s">
        <v>8</v>
      </c>
      <c r="Z73" s="47">
        <v>0</v>
      </c>
      <c r="AA73" s="48" t="s">
        <v>8</v>
      </c>
      <c r="AB73" s="48" t="s">
        <v>8</v>
      </c>
      <c r="AC73" s="48" t="s">
        <v>8</v>
      </c>
      <c r="AD73" s="48" t="s">
        <v>8</v>
      </c>
      <c r="AE73" s="48" t="s">
        <v>8</v>
      </c>
      <c r="AF73" s="48" t="s">
        <v>8</v>
      </c>
      <c r="AG73" s="48" t="s">
        <v>8</v>
      </c>
    </row>
    <row r="74" spans="1:33" x14ac:dyDescent="0.25">
      <c r="A74" s="44">
        <v>43714</v>
      </c>
      <c r="B74" s="47">
        <v>0</v>
      </c>
      <c r="C74" s="47">
        <v>4.6115889229634E-5</v>
      </c>
      <c r="D74" s="47">
        <v>0</v>
      </c>
      <c r="E74" s="47">
        <v>0</v>
      </c>
      <c r="F74" s="47">
        <v>0</v>
      </c>
      <c r="G74" s="47">
        <v>4.6115889229634E-5</v>
      </c>
      <c r="H74" s="47">
        <v>0</v>
      </c>
      <c r="I74" s="47">
        <v>0</v>
      </c>
      <c r="J74" s="47">
        <v>0</v>
      </c>
      <c r="K74" s="47">
        <v>7.7961767549193807E-6</v>
      </c>
      <c r="L74" s="47">
        <v>2.39979245038266E-3</v>
      </c>
      <c r="M74" s="47">
        <v>0</v>
      </c>
      <c r="N74" s="47">
        <v>0</v>
      </c>
      <c r="O74" s="47">
        <v>0</v>
      </c>
      <c r="P74" s="47">
        <v>4.5915439066386001E-4</v>
      </c>
      <c r="Q74" s="47">
        <v>0</v>
      </c>
      <c r="R74" s="47">
        <v>0</v>
      </c>
      <c r="S74" s="47">
        <v>-2.0400000000000001E-3</v>
      </c>
      <c r="T74" s="47">
        <v>0</v>
      </c>
      <c r="U74" s="48" t="s">
        <v>8</v>
      </c>
      <c r="V74" s="47">
        <v>0</v>
      </c>
      <c r="W74" s="48" t="s">
        <v>8</v>
      </c>
      <c r="X74" s="48" t="s">
        <v>8</v>
      </c>
      <c r="Y74" s="48" t="s">
        <v>8</v>
      </c>
      <c r="Z74" s="47">
        <v>0</v>
      </c>
      <c r="AA74" s="48" t="s">
        <v>8</v>
      </c>
      <c r="AB74" s="48" t="s">
        <v>8</v>
      </c>
      <c r="AC74" s="48" t="s">
        <v>8</v>
      </c>
      <c r="AD74" s="48" t="s">
        <v>8</v>
      </c>
      <c r="AE74" s="48" t="s">
        <v>8</v>
      </c>
      <c r="AF74" s="48" t="s">
        <v>8</v>
      </c>
      <c r="AG74" s="48" t="s">
        <v>8</v>
      </c>
    </row>
    <row r="75" spans="1:33" x14ac:dyDescent="0.25">
      <c r="A75" s="44">
        <v>43715</v>
      </c>
      <c r="B75" s="47">
        <v>0</v>
      </c>
      <c r="C75" s="47">
        <v>7.868996938960189E-6</v>
      </c>
      <c r="D75" s="47">
        <v>0</v>
      </c>
      <c r="E75" s="47">
        <v>0</v>
      </c>
      <c r="F75" s="47">
        <v>0</v>
      </c>
      <c r="G75" s="47">
        <v>7.868996938960189E-6</v>
      </c>
      <c r="H75" s="47">
        <v>0</v>
      </c>
      <c r="I75" s="47">
        <v>0</v>
      </c>
      <c r="J75" s="47">
        <v>0</v>
      </c>
      <c r="K75" s="47">
        <v>0</v>
      </c>
      <c r="L75" s="47">
        <v>1.1778563015312101E-3</v>
      </c>
      <c r="M75" s="47">
        <v>0</v>
      </c>
      <c r="N75" s="47">
        <v>0</v>
      </c>
      <c r="O75" s="47">
        <v>1.8315018315018299E-4</v>
      </c>
      <c r="P75" s="47">
        <v>0</v>
      </c>
      <c r="Q75" s="47">
        <v>0</v>
      </c>
      <c r="R75" s="47">
        <v>0</v>
      </c>
      <c r="S75" s="47">
        <v>-2.1299999999999999E-3</v>
      </c>
      <c r="T75" s="47">
        <v>0</v>
      </c>
      <c r="U75" s="48" t="s">
        <v>8</v>
      </c>
      <c r="V75" s="47">
        <v>0</v>
      </c>
      <c r="W75" s="48" t="s">
        <v>8</v>
      </c>
      <c r="X75" s="48" t="s">
        <v>8</v>
      </c>
      <c r="Y75" s="48" t="s">
        <v>8</v>
      </c>
      <c r="Z75" s="47">
        <v>0</v>
      </c>
      <c r="AA75" s="48" t="s">
        <v>8</v>
      </c>
      <c r="AB75" s="48" t="s">
        <v>8</v>
      </c>
      <c r="AC75" s="48" t="s">
        <v>8</v>
      </c>
      <c r="AD75" s="48" t="s">
        <v>8</v>
      </c>
      <c r="AE75" s="48" t="s">
        <v>8</v>
      </c>
      <c r="AF75" s="48" t="s">
        <v>8</v>
      </c>
      <c r="AG75" s="48" t="s">
        <v>8</v>
      </c>
    </row>
    <row r="76" spans="1:33" ht="15.75" thickBot="1" x14ac:dyDescent="0.3">
      <c r="A76" s="44">
        <v>43716</v>
      </c>
      <c r="B76" s="47">
        <v>0</v>
      </c>
      <c r="C76" s="47">
        <v>8.8230104111522802E-6</v>
      </c>
      <c r="D76" s="47">
        <v>0</v>
      </c>
      <c r="E76" s="47">
        <v>0</v>
      </c>
      <c r="F76" s="47">
        <v>0</v>
      </c>
      <c r="G76" s="47">
        <v>8.8230104111522802E-6</v>
      </c>
      <c r="H76" s="47">
        <v>0</v>
      </c>
      <c r="I76" s="47">
        <v>0</v>
      </c>
      <c r="J76" s="47">
        <v>0</v>
      </c>
      <c r="K76" s="47">
        <v>0</v>
      </c>
      <c r="L76" s="47">
        <v>9.9075297225891608E-4</v>
      </c>
      <c r="M76" s="47">
        <v>0</v>
      </c>
      <c r="N76" s="47">
        <v>0</v>
      </c>
      <c r="O76" s="47">
        <v>0</v>
      </c>
      <c r="P76" s="47">
        <v>0</v>
      </c>
      <c r="Q76" s="47">
        <v>0</v>
      </c>
      <c r="R76" s="49">
        <v>0</v>
      </c>
      <c r="S76" s="49">
        <v>-2.2200000000000002E-3</v>
      </c>
      <c r="T76" s="49">
        <v>0</v>
      </c>
      <c r="U76" s="50" t="s">
        <v>8</v>
      </c>
      <c r="V76" s="49">
        <v>0</v>
      </c>
      <c r="W76" s="50" t="s">
        <v>8</v>
      </c>
      <c r="X76" s="50" t="s">
        <v>8</v>
      </c>
      <c r="Y76" s="50" t="s">
        <v>8</v>
      </c>
      <c r="Z76" s="49">
        <v>0</v>
      </c>
      <c r="AA76" s="50" t="s">
        <v>8</v>
      </c>
      <c r="AB76" s="50" t="s">
        <v>8</v>
      </c>
      <c r="AC76" s="50" t="s">
        <v>8</v>
      </c>
      <c r="AD76" s="48" t="s">
        <v>8</v>
      </c>
      <c r="AE76" s="50" t="s">
        <v>8</v>
      </c>
      <c r="AF76" s="50" t="s">
        <v>8</v>
      </c>
      <c r="AG76" s="50" t="s">
        <v>8</v>
      </c>
    </row>
    <row r="77" spans="1:33" x14ac:dyDescent="0.25">
      <c r="A77" s="44">
        <v>43717</v>
      </c>
      <c r="B77" s="47">
        <v>0</v>
      </c>
      <c r="C77" s="47">
        <v>8.8013042694707903E-5</v>
      </c>
      <c r="D77" s="47">
        <v>0</v>
      </c>
      <c r="E77" s="47">
        <v>0</v>
      </c>
      <c r="F77" s="47">
        <v>0</v>
      </c>
      <c r="G77" s="47">
        <v>8.8013042694707903E-5</v>
      </c>
      <c r="H77" s="47">
        <v>0</v>
      </c>
      <c r="I77" s="47">
        <v>0</v>
      </c>
      <c r="J77" s="47">
        <v>0</v>
      </c>
      <c r="K77" s="47">
        <v>7.2569993758980498E-6</v>
      </c>
      <c r="L77" s="47">
        <v>2.9620682713599601E-3</v>
      </c>
      <c r="M77" s="47">
        <v>0</v>
      </c>
      <c r="N77" s="47">
        <v>0</v>
      </c>
      <c r="O77" s="47">
        <v>0</v>
      </c>
      <c r="P77" s="47">
        <v>2.5936973155232698E-4</v>
      </c>
      <c r="Q77" s="47">
        <v>9.0909090909090887E-3</v>
      </c>
      <c r="R77" s="47">
        <v>0</v>
      </c>
      <c r="S77" s="47">
        <v>-2.31E-3</v>
      </c>
      <c r="T77" s="47">
        <v>0</v>
      </c>
      <c r="U77" s="48" t="s">
        <v>8</v>
      </c>
      <c r="V77" s="47">
        <v>0</v>
      </c>
      <c r="W77" s="48" t="s">
        <v>8</v>
      </c>
      <c r="X77" s="48" t="s">
        <v>8</v>
      </c>
      <c r="Y77" s="48" t="s">
        <v>8</v>
      </c>
      <c r="Z77" s="47">
        <v>0</v>
      </c>
      <c r="AA77" s="48" t="s">
        <v>8</v>
      </c>
      <c r="AB77" s="48" t="s">
        <v>8</v>
      </c>
      <c r="AC77" s="48" t="s">
        <v>8</v>
      </c>
      <c r="AD77" s="48" t="s">
        <v>8</v>
      </c>
      <c r="AE77" s="48" t="s">
        <v>8</v>
      </c>
      <c r="AF77" s="48" t="s">
        <v>8</v>
      </c>
      <c r="AG77" s="48" t="s">
        <v>8</v>
      </c>
    </row>
    <row r="78" spans="1:33" x14ac:dyDescent="0.25">
      <c r="A78" s="44">
        <v>43718</v>
      </c>
      <c r="B78" s="47">
        <v>0</v>
      </c>
      <c r="C78" s="47">
        <v>5.5284096466495695E-5</v>
      </c>
      <c r="D78" s="47">
        <v>0</v>
      </c>
      <c r="E78" s="47">
        <v>0</v>
      </c>
      <c r="F78" s="47">
        <v>0</v>
      </c>
      <c r="G78" s="47">
        <v>5.5284096466495695E-5</v>
      </c>
      <c r="H78" s="47">
        <v>0</v>
      </c>
      <c r="I78" s="47">
        <v>0</v>
      </c>
      <c r="J78" s="47">
        <v>0</v>
      </c>
      <c r="K78" s="47">
        <v>0</v>
      </c>
      <c r="L78" s="47">
        <v>2.48643156966018E-3</v>
      </c>
      <c r="M78" s="47">
        <v>0</v>
      </c>
      <c r="N78" s="47">
        <v>0</v>
      </c>
      <c r="O78" s="47">
        <v>0</v>
      </c>
      <c r="P78" s="47">
        <v>2.0926339285714201E-4</v>
      </c>
      <c r="Q78" s="47">
        <v>0</v>
      </c>
      <c r="AD78" s="48" t="s">
        <v>8</v>
      </c>
      <c r="AE78" s="48" t="s">
        <v>8</v>
      </c>
      <c r="AF78" s="48" t="s">
        <v>8</v>
      </c>
      <c r="AG78" s="48" t="s">
        <v>8</v>
      </c>
    </row>
    <row r="79" spans="1:33" x14ac:dyDescent="0.25">
      <c r="A79" s="44">
        <v>43719</v>
      </c>
      <c r="B79" s="47">
        <v>0</v>
      </c>
      <c r="C79" s="47">
        <v>3.7962549944479699E-5</v>
      </c>
      <c r="D79" s="47">
        <v>0</v>
      </c>
      <c r="E79" s="47">
        <v>0</v>
      </c>
      <c r="F79" s="47">
        <v>0</v>
      </c>
      <c r="G79" s="47">
        <v>3.7962549944479699E-5</v>
      </c>
      <c r="H79" s="47">
        <v>0</v>
      </c>
      <c r="I79" s="47">
        <v>0</v>
      </c>
      <c r="J79" s="47">
        <v>0</v>
      </c>
      <c r="K79" s="47">
        <v>7.9498207315424996E-6</v>
      </c>
      <c r="L79" s="47">
        <v>2.2876221095585502E-3</v>
      </c>
      <c r="M79" s="47">
        <v>0</v>
      </c>
      <c r="N79" s="47">
        <v>0</v>
      </c>
      <c r="O79" s="47">
        <v>4.0064102564102498E-4</v>
      </c>
      <c r="P79" s="47">
        <v>4.8239266763145202E-4</v>
      </c>
      <c r="Q79" s="47">
        <v>0</v>
      </c>
      <c r="AD79" s="48" t="s">
        <v>8</v>
      </c>
      <c r="AE79" s="48" t="s">
        <v>8</v>
      </c>
      <c r="AF79" s="48" t="s">
        <v>8</v>
      </c>
      <c r="AG79" s="48" t="s">
        <v>8</v>
      </c>
    </row>
    <row r="80" spans="1:33" x14ac:dyDescent="0.25">
      <c r="A80" s="44">
        <v>43720</v>
      </c>
      <c r="B80" s="47">
        <v>0</v>
      </c>
      <c r="C80" s="47">
        <v>4.4403718609598403E-5</v>
      </c>
      <c r="D80" s="47">
        <v>0</v>
      </c>
      <c r="E80" s="47">
        <v>0</v>
      </c>
      <c r="F80" s="47">
        <v>0</v>
      </c>
      <c r="G80" s="47">
        <v>4.4403718609598403E-5</v>
      </c>
      <c r="H80" s="47">
        <v>0</v>
      </c>
      <c r="I80" s="47">
        <v>0</v>
      </c>
      <c r="J80" s="47">
        <v>0</v>
      </c>
      <c r="K80" s="47">
        <v>0</v>
      </c>
      <c r="L80" s="47">
        <v>2.4238709497673601E-3</v>
      </c>
      <c r="M80" s="47">
        <v>0</v>
      </c>
      <c r="N80" s="47">
        <v>0</v>
      </c>
      <c r="O80" s="47">
        <v>0</v>
      </c>
      <c r="P80" s="47">
        <v>1.6439256945586001E-4</v>
      </c>
      <c r="Q80" s="47">
        <v>0</v>
      </c>
      <c r="AD80" s="48" t="s">
        <v>8</v>
      </c>
      <c r="AE80" s="48" t="s">
        <v>8</v>
      </c>
      <c r="AF80" s="48" t="s">
        <v>8</v>
      </c>
      <c r="AG80" s="48" t="s">
        <v>8</v>
      </c>
    </row>
    <row r="81" spans="1:33" x14ac:dyDescent="0.25">
      <c r="A81" s="44">
        <v>43721</v>
      </c>
      <c r="B81" s="47">
        <v>0</v>
      </c>
      <c r="C81" s="47">
        <v>2.9301024070791201E-5</v>
      </c>
      <c r="D81" s="47">
        <v>0</v>
      </c>
      <c r="E81" s="47">
        <v>0</v>
      </c>
      <c r="F81" s="47">
        <v>0</v>
      </c>
      <c r="G81" s="47">
        <v>2.9301024070791201E-5</v>
      </c>
      <c r="H81" s="47">
        <v>0</v>
      </c>
      <c r="I81" s="47">
        <v>0</v>
      </c>
      <c r="J81" s="47">
        <v>0</v>
      </c>
      <c r="K81" s="47">
        <v>0</v>
      </c>
      <c r="L81" s="47">
        <v>3.03352040042469E-3</v>
      </c>
      <c r="M81" s="47">
        <v>0</v>
      </c>
      <c r="N81" s="47">
        <v>0.33333333333333331</v>
      </c>
      <c r="O81" s="47">
        <v>0</v>
      </c>
      <c r="P81" s="47">
        <v>3.2981530343007904E-4</v>
      </c>
      <c r="Q81" s="47">
        <v>0</v>
      </c>
      <c r="AD81" s="48" t="s">
        <v>8</v>
      </c>
      <c r="AE81" s="48" t="s">
        <v>8</v>
      </c>
      <c r="AF81" s="48" t="s">
        <v>8</v>
      </c>
      <c r="AG81" s="48" t="s">
        <v>8</v>
      </c>
    </row>
    <row r="82" spans="1:33" x14ac:dyDescent="0.25">
      <c r="A82" s="44">
        <v>43722</v>
      </c>
      <c r="B82" s="47">
        <v>0</v>
      </c>
      <c r="C82" s="47">
        <v>1.6983262994319E-5</v>
      </c>
      <c r="D82" s="47">
        <v>0</v>
      </c>
      <c r="E82" s="47">
        <v>0</v>
      </c>
      <c r="F82" s="47">
        <v>0</v>
      </c>
      <c r="G82" s="47">
        <v>1.6983262994319E-5</v>
      </c>
      <c r="H82" s="47">
        <v>0</v>
      </c>
      <c r="I82" s="47">
        <v>0</v>
      </c>
      <c r="J82" s="47">
        <v>0</v>
      </c>
      <c r="K82" s="47">
        <v>2.2463328616034298E-5</v>
      </c>
      <c r="L82" s="47">
        <v>4.8355899419729202E-3</v>
      </c>
      <c r="M82" s="47">
        <v>0</v>
      </c>
      <c r="N82" s="47">
        <v>0</v>
      </c>
      <c r="O82" s="47">
        <v>0</v>
      </c>
      <c r="P82" s="47">
        <v>0</v>
      </c>
      <c r="Q82" s="47">
        <v>0</v>
      </c>
      <c r="AD82" s="48" t="s">
        <v>8</v>
      </c>
      <c r="AE82" s="48" t="s">
        <v>8</v>
      </c>
      <c r="AF82" s="48" t="s">
        <v>8</v>
      </c>
      <c r="AG82" s="48" t="s">
        <v>8</v>
      </c>
    </row>
    <row r="83" spans="1:33" x14ac:dyDescent="0.25">
      <c r="A83" s="44">
        <v>43723</v>
      </c>
      <c r="B83" s="47"/>
      <c r="C83" s="47">
        <v>2.7395759136485601E-5</v>
      </c>
      <c r="D83" s="47">
        <v>0</v>
      </c>
      <c r="E83" s="47">
        <v>0</v>
      </c>
      <c r="F83" s="47">
        <v>0</v>
      </c>
      <c r="G83" s="47">
        <v>2.7395759136485601E-5</v>
      </c>
      <c r="H83" s="47">
        <v>0</v>
      </c>
      <c r="I83" s="47">
        <v>0</v>
      </c>
      <c r="J83" s="47"/>
      <c r="K83" s="47">
        <v>0</v>
      </c>
      <c r="L83" s="47">
        <v>1.8328445747800501E-3</v>
      </c>
      <c r="M83" s="47">
        <v>0</v>
      </c>
      <c r="N83" s="47">
        <v>0</v>
      </c>
      <c r="O83" s="47">
        <v>0</v>
      </c>
      <c r="P83" s="47">
        <v>1.84672206832871E-3</v>
      </c>
      <c r="Q83" s="47">
        <v>0</v>
      </c>
      <c r="AD83" s="48" t="s">
        <v>8</v>
      </c>
      <c r="AE83" s="48" t="s">
        <v>8</v>
      </c>
      <c r="AF83" s="48" t="s">
        <v>8</v>
      </c>
      <c r="AG83" s="48" t="s">
        <v>8</v>
      </c>
    </row>
    <row r="84" spans="1:33" x14ac:dyDescent="0.25">
      <c r="A84" s="44">
        <v>43724</v>
      </c>
      <c r="B84" s="47">
        <v>0</v>
      </c>
      <c r="C84" s="47">
        <v>4.7217697192907897E-5</v>
      </c>
      <c r="D84" s="47">
        <v>1.32318888521336E-5</v>
      </c>
      <c r="E84" s="47">
        <v>0</v>
      </c>
      <c r="F84" s="47">
        <v>0</v>
      </c>
      <c r="G84" s="47">
        <v>4.7217697192907897E-5</v>
      </c>
      <c r="H84" s="47">
        <v>1.32318888521336E-5</v>
      </c>
      <c r="I84" s="47">
        <v>0</v>
      </c>
      <c r="J84" s="47">
        <v>0</v>
      </c>
      <c r="K84" s="47">
        <v>2.0382373323549699E-5</v>
      </c>
      <c r="L84" s="47">
        <v>2.6485148514851396E-3</v>
      </c>
      <c r="M84" s="47">
        <v>0</v>
      </c>
      <c r="N84" s="47">
        <v>0</v>
      </c>
      <c r="O84" s="47">
        <v>0</v>
      </c>
      <c r="P84" s="47">
        <v>3.1481189988981503E-4</v>
      </c>
      <c r="Q84" s="47">
        <v>0</v>
      </c>
      <c r="AD84" s="48" t="s">
        <v>8</v>
      </c>
      <c r="AE84" s="48" t="s">
        <v>8</v>
      </c>
      <c r="AF84" s="48" t="s">
        <v>8</v>
      </c>
      <c r="AG84" s="48" t="s">
        <v>8</v>
      </c>
    </row>
    <row r="85" spans="1:33" x14ac:dyDescent="0.25">
      <c r="A85" s="44">
        <v>43725</v>
      </c>
      <c r="B85" s="47">
        <v>0</v>
      </c>
      <c r="C85" s="47">
        <v>2.3505483013690697E-4</v>
      </c>
      <c r="D85" s="47">
        <v>0</v>
      </c>
      <c r="E85" s="47">
        <v>0</v>
      </c>
      <c r="F85" s="47">
        <v>0</v>
      </c>
      <c r="G85" s="47">
        <v>2.3505483013690697E-4</v>
      </c>
      <c r="H85" s="47">
        <v>0</v>
      </c>
      <c r="I85" s="47">
        <v>0</v>
      </c>
      <c r="J85" s="47">
        <v>0</v>
      </c>
      <c r="K85" s="47">
        <v>0</v>
      </c>
      <c r="L85" s="47">
        <v>2.5418994413407801E-3</v>
      </c>
      <c r="M85" s="47">
        <v>0</v>
      </c>
      <c r="N85" s="47">
        <v>0</v>
      </c>
      <c r="O85" s="47">
        <v>0</v>
      </c>
      <c r="P85" s="47">
        <v>6.7696213243071703E-4</v>
      </c>
      <c r="Q85" s="47">
        <v>0</v>
      </c>
      <c r="AD85" s="48" t="s">
        <v>8</v>
      </c>
      <c r="AE85" s="48" t="s">
        <v>8</v>
      </c>
      <c r="AF85" s="48" t="s">
        <v>8</v>
      </c>
      <c r="AG85" s="48" t="s">
        <v>8</v>
      </c>
    </row>
    <row r="86" spans="1:33" x14ac:dyDescent="0.25">
      <c r="A86" s="44">
        <v>43726</v>
      </c>
      <c r="B86" s="47">
        <v>0</v>
      </c>
      <c r="C86" s="47">
        <v>8.3492926583625995E-5</v>
      </c>
      <c r="D86" s="47">
        <v>0</v>
      </c>
      <c r="E86" s="47">
        <v>0</v>
      </c>
      <c r="F86" s="47">
        <v>0</v>
      </c>
      <c r="G86" s="47">
        <v>8.3492926583625995E-5</v>
      </c>
      <c r="H86" s="47">
        <v>0</v>
      </c>
      <c r="I86" s="47">
        <v>0</v>
      </c>
      <c r="J86" s="47">
        <v>0</v>
      </c>
      <c r="K86" s="47">
        <v>1.02710530910734E-5</v>
      </c>
      <c r="L86" s="47">
        <v>3.0114195414293801E-3</v>
      </c>
      <c r="M86" s="47">
        <v>0</v>
      </c>
      <c r="N86" s="47">
        <v>0</v>
      </c>
      <c r="O86" s="47">
        <v>0</v>
      </c>
      <c r="P86" s="47">
        <v>2.3501762632197401E-4</v>
      </c>
      <c r="Q86" s="47">
        <v>0</v>
      </c>
      <c r="AD86" s="48" t="s">
        <v>8</v>
      </c>
      <c r="AE86" s="48" t="s">
        <v>8</v>
      </c>
      <c r="AF86" s="48" t="s">
        <v>8</v>
      </c>
      <c r="AG86" s="48" t="s">
        <v>8</v>
      </c>
    </row>
    <row r="87" spans="1:33" x14ac:dyDescent="0.25">
      <c r="A87" s="44">
        <v>43727</v>
      </c>
      <c r="B87" s="47">
        <v>0.80701754385964908</v>
      </c>
      <c r="C87" s="47">
        <v>0</v>
      </c>
      <c r="D87" s="47">
        <v>0</v>
      </c>
      <c r="E87" s="47">
        <v>0</v>
      </c>
      <c r="F87" s="47">
        <v>0.80701754385964908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2.9913926908423801E-3</v>
      </c>
      <c r="M87" s="47">
        <v>0</v>
      </c>
      <c r="N87" s="47">
        <v>0</v>
      </c>
      <c r="O87" s="47">
        <v>0</v>
      </c>
      <c r="P87" s="47">
        <v>1.6355904481517799E-4</v>
      </c>
      <c r="Q87" s="47">
        <v>0</v>
      </c>
      <c r="AD87" s="48" t="s">
        <v>8</v>
      </c>
      <c r="AE87" s="48" t="s">
        <v>8</v>
      </c>
      <c r="AF87" s="48" t="s">
        <v>8</v>
      </c>
      <c r="AG87" s="48" t="s">
        <v>8</v>
      </c>
    </row>
    <row r="88" spans="1:33" x14ac:dyDescent="0.25">
      <c r="A88" s="44">
        <v>43728</v>
      </c>
      <c r="B88" s="47">
        <v>0.88888888888888884</v>
      </c>
      <c r="C88" s="47">
        <v>0</v>
      </c>
      <c r="D88" s="47">
        <v>4.4818261947801602E-5</v>
      </c>
      <c r="E88" s="47">
        <v>0</v>
      </c>
      <c r="F88" s="47">
        <v>0.88888888888888884</v>
      </c>
      <c r="G88" s="47">
        <v>0</v>
      </c>
      <c r="H88" s="47">
        <v>4.4818261947801602E-5</v>
      </c>
      <c r="I88" s="47">
        <v>0</v>
      </c>
      <c r="J88" s="47"/>
      <c r="K88" s="47">
        <v>0</v>
      </c>
      <c r="L88" s="47">
        <v>3.9166181135495502E-3</v>
      </c>
      <c r="M88" s="47">
        <v>0</v>
      </c>
      <c r="N88" s="47">
        <v>0</v>
      </c>
      <c r="O88" s="47">
        <v>1.0246951531919201E-4</v>
      </c>
      <c r="P88" s="47">
        <v>2.89304017192924E-4</v>
      </c>
      <c r="Q88" s="47">
        <v>0</v>
      </c>
      <c r="AD88" s="48" t="s">
        <v>8</v>
      </c>
      <c r="AE88" s="48" t="s">
        <v>8</v>
      </c>
      <c r="AF88" s="48" t="s">
        <v>8</v>
      </c>
      <c r="AG88" s="48" t="s">
        <v>8</v>
      </c>
    </row>
    <row r="89" spans="1:33" x14ac:dyDescent="0.25">
      <c r="A89" s="44">
        <v>43729</v>
      </c>
      <c r="B89" s="47"/>
      <c r="C89" s="47">
        <v>2.5157654635717101E-5</v>
      </c>
      <c r="D89" s="47">
        <v>0</v>
      </c>
      <c r="E89" s="47">
        <v>0</v>
      </c>
      <c r="F89" s="47">
        <v>0</v>
      </c>
      <c r="G89" s="47">
        <v>2.5157654635717101E-5</v>
      </c>
      <c r="H89" s="47">
        <v>0</v>
      </c>
      <c r="I89" s="47">
        <v>0</v>
      </c>
      <c r="J89" s="47"/>
      <c r="K89" s="47">
        <v>0</v>
      </c>
      <c r="L89" s="47">
        <v>1.8455048774057401E-3</v>
      </c>
      <c r="M89" s="47">
        <v>0</v>
      </c>
      <c r="N89" s="47">
        <v>0</v>
      </c>
      <c r="O89" s="47">
        <v>0</v>
      </c>
      <c r="P89" s="47">
        <v>0</v>
      </c>
      <c r="Q89" s="47">
        <v>0</v>
      </c>
      <c r="AD89" s="48" t="s">
        <v>8</v>
      </c>
      <c r="AE89" s="48" t="s">
        <v>8</v>
      </c>
      <c r="AF89" s="48" t="s">
        <v>8</v>
      </c>
      <c r="AG89" s="48" t="s">
        <v>8</v>
      </c>
    </row>
    <row r="90" spans="1:33" x14ac:dyDescent="0.25">
      <c r="A90" s="44">
        <v>43730</v>
      </c>
      <c r="B90" s="47"/>
      <c r="C90" s="47">
        <v>0</v>
      </c>
      <c r="D90" s="47">
        <v>0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/>
      <c r="K90" s="47">
        <v>0</v>
      </c>
      <c r="L90" s="47">
        <v>1.38648180242634E-3</v>
      </c>
      <c r="M90" s="47">
        <v>0</v>
      </c>
      <c r="N90" s="47">
        <v>0</v>
      </c>
      <c r="O90" s="47">
        <v>0</v>
      </c>
      <c r="P90" s="47">
        <v>0</v>
      </c>
      <c r="Q90" s="47">
        <v>0</v>
      </c>
      <c r="AD90" s="48" t="s">
        <v>8</v>
      </c>
      <c r="AE90" s="48" t="s">
        <v>8</v>
      </c>
      <c r="AF90" s="48" t="s">
        <v>8</v>
      </c>
      <c r="AG90" s="48" t="s">
        <v>8</v>
      </c>
    </row>
    <row r="91" spans="1:33" x14ac:dyDescent="0.25">
      <c r="A91" s="44">
        <v>43731</v>
      </c>
      <c r="B91" s="47">
        <v>0</v>
      </c>
      <c r="C91" s="47">
        <v>5.9830908647407202E-5</v>
      </c>
      <c r="D91" s="47">
        <v>1.3259434087353099E-5</v>
      </c>
      <c r="E91" s="47">
        <v>0</v>
      </c>
      <c r="F91" s="47">
        <v>0</v>
      </c>
      <c r="G91" s="47">
        <v>5.9830908647407202E-5</v>
      </c>
      <c r="H91" s="47">
        <v>1.3259434087353099E-5</v>
      </c>
      <c r="I91" s="47">
        <v>0</v>
      </c>
      <c r="J91" s="47">
        <v>0</v>
      </c>
      <c r="K91" s="47">
        <v>4.80658309620856E-5</v>
      </c>
      <c r="L91" s="47">
        <v>2.7493433487983799E-3</v>
      </c>
      <c r="M91" s="47">
        <v>0</v>
      </c>
      <c r="N91" s="47">
        <v>0</v>
      </c>
      <c r="O91" s="47">
        <v>7.6231132794633304E-5</v>
      </c>
      <c r="P91" s="47">
        <v>3.6085160979912502E-4</v>
      </c>
      <c r="Q91" s="47">
        <v>0</v>
      </c>
      <c r="AD91" s="48" t="s">
        <v>8</v>
      </c>
      <c r="AE91" s="48" t="s">
        <v>8</v>
      </c>
      <c r="AF91" s="48" t="s">
        <v>8</v>
      </c>
      <c r="AG91" s="48" t="s">
        <v>8</v>
      </c>
    </row>
    <row r="92" spans="1:33" x14ac:dyDescent="0.25">
      <c r="A92" s="44">
        <v>43732</v>
      </c>
      <c r="B92" s="47">
        <v>0</v>
      </c>
      <c r="C92" s="47">
        <v>2.8320856422698201E-5</v>
      </c>
      <c r="D92" s="47">
        <v>0</v>
      </c>
      <c r="E92" s="47">
        <v>0</v>
      </c>
      <c r="F92" s="47">
        <v>0</v>
      </c>
      <c r="G92" s="47">
        <v>2.8320856422698201E-5</v>
      </c>
      <c r="H92" s="47">
        <v>0</v>
      </c>
      <c r="I92" s="47">
        <v>0</v>
      </c>
      <c r="J92" s="47"/>
      <c r="K92" s="47">
        <v>0</v>
      </c>
      <c r="L92" s="47">
        <v>2.3142509135200902E-3</v>
      </c>
      <c r="M92" s="47">
        <v>0</v>
      </c>
      <c r="N92" s="47">
        <v>0</v>
      </c>
      <c r="O92" s="47">
        <v>1.3131976362442499E-3</v>
      </c>
      <c r="P92" s="47">
        <v>1.2617765814266401E-4</v>
      </c>
      <c r="Q92" s="47">
        <v>0</v>
      </c>
      <c r="AD92" s="48" t="s">
        <v>8</v>
      </c>
      <c r="AE92" s="48" t="s">
        <v>8</v>
      </c>
      <c r="AF92" s="48" t="s">
        <v>8</v>
      </c>
      <c r="AG92" s="48" t="s">
        <v>8</v>
      </c>
    </row>
    <row r="93" spans="1:33" x14ac:dyDescent="0.25">
      <c r="A93" s="44">
        <v>43733</v>
      </c>
      <c r="B93" s="47">
        <v>0</v>
      </c>
      <c r="C93" s="47">
        <v>0</v>
      </c>
      <c r="D93" s="47">
        <v>0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3.8711300796484999E-5</v>
      </c>
      <c r="L93" s="47">
        <v>2.94311030401703E-3</v>
      </c>
      <c r="M93" s="47">
        <v>0</v>
      </c>
      <c r="N93" s="47">
        <v>0</v>
      </c>
      <c r="O93" s="47">
        <v>5.5043346635475399E-4</v>
      </c>
      <c r="P93" s="47">
        <v>2.5943975037688799E-3</v>
      </c>
      <c r="Q93" s="47">
        <v>0</v>
      </c>
      <c r="AD93" s="48" t="s">
        <v>8</v>
      </c>
      <c r="AE93" s="48" t="s">
        <v>8</v>
      </c>
      <c r="AF93" s="48" t="s">
        <v>8</v>
      </c>
      <c r="AG93" s="48" t="s">
        <v>8</v>
      </c>
    </row>
    <row r="94" spans="1:33" x14ac:dyDescent="0.25">
      <c r="A94" s="44">
        <v>43734</v>
      </c>
      <c r="B94" s="47">
        <v>0</v>
      </c>
      <c r="C94" s="47">
        <v>6.2393930318458595E-6</v>
      </c>
      <c r="D94" s="47">
        <v>1.3172627280511E-4</v>
      </c>
      <c r="E94" s="47">
        <v>0</v>
      </c>
      <c r="F94" s="47">
        <v>0</v>
      </c>
      <c r="G94" s="47">
        <v>6.2393930318458595E-6</v>
      </c>
      <c r="H94" s="47">
        <v>1.3172627280511E-4</v>
      </c>
      <c r="I94" s="47">
        <v>0</v>
      </c>
      <c r="J94" s="47">
        <v>0</v>
      </c>
      <c r="K94" s="47">
        <v>0</v>
      </c>
      <c r="L94" s="47">
        <v>3.4640741982344299E-3</v>
      </c>
      <c r="M94" s="47">
        <v>0</v>
      </c>
      <c r="N94" s="47">
        <v>0</v>
      </c>
      <c r="O94" s="47">
        <v>0</v>
      </c>
      <c r="P94" s="47">
        <v>1.7452006980802702E-3</v>
      </c>
      <c r="Q94" s="47">
        <v>0.12698412698412601</v>
      </c>
      <c r="AD94" s="48" t="s">
        <v>8</v>
      </c>
      <c r="AE94" s="48" t="s">
        <v>8</v>
      </c>
      <c r="AF94" s="48" t="s">
        <v>8</v>
      </c>
      <c r="AG94" s="48" t="s">
        <v>8</v>
      </c>
    </row>
    <row r="95" spans="1:33" x14ac:dyDescent="0.25">
      <c r="A95" s="44">
        <v>43735</v>
      </c>
      <c r="B95" s="47">
        <v>0</v>
      </c>
      <c r="C95" s="47">
        <v>0</v>
      </c>
      <c r="D95" s="47">
        <v>0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2.8549104459670597E-3</v>
      </c>
      <c r="M95" s="47">
        <v>0</v>
      </c>
      <c r="N95" s="47">
        <v>0</v>
      </c>
      <c r="O95" s="47">
        <v>0</v>
      </c>
      <c r="P95" s="47">
        <v>2.5308624616855496E-4</v>
      </c>
      <c r="Q95" s="47">
        <v>0</v>
      </c>
      <c r="AD95" s="48" t="s">
        <v>8</v>
      </c>
      <c r="AE95" s="48" t="s">
        <v>8</v>
      </c>
      <c r="AF95" s="48" t="s">
        <v>8</v>
      </c>
      <c r="AG95" s="48" t="s">
        <v>8</v>
      </c>
    </row>
    <row r="96" spans="1:33" x14ac:dyDescent="0.25">
      <c r="A96" s="44">
        <v>43736</v>
      </c>
      <c r="B96" s="47">
        <v>0</v>
      </c>
      <c r="C96" s="47">
        <v>0</v>
      </c>
      <c r="D96" s="47">
        <v>0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2.7061768486570597E-5</v>
      </c>
      <c r="L96" s="47">
        <v>1.08725197064419E-3</v>
      </c>
      <c r="M96" s="47">
        <v>0</v>
      </c>
      <c r="N96" s="47">
        <v>0</v>
      </c>
      <c r="O96" s="47">
        <v>0</v>
      </c>
      <c r="P96" s="47">
        <v>1.2831479897348101E-3</v>
      </c>
      <c r="Q96" s="47">
        <v>0</v>
      </c>
      <c r="AD96" s="48" t="s">
        <v>8</v>
      </c>
      <c r="AE96" s="48" t="s">
        <v>8</v>
      </c>
      <c r="AF96" s="48" t="s">
        <v>8</v>
      </c>
      <c r="AG96" s="48" t="s">
        <v>8</v>
      </c>
    </row>
    <row r="97" spans="1:33" x14ac:dyDescent="0.25">
      <c r="A97" s="44">
        <v>43737</v>
      </c>
      <c r="B97" s="47">
        <v>0</v>
      </c>
      <c r="C97" s="47">
        <v>1.0397712503249199E-5</v>
      </c>
      <c r="D97" s="47">
        <v>0</v>
      </c>
      <c r="E97" s="47">
        <v>0</v>
      </c>
      <c r="F97" s="47">
        <v>0</v>
      </c>
      <c r="G97" s="47">
        <v>1.0397712503249199E-5</v>
      </c>
      <c r="H97" s="47">
        <v>0</v>
      </c>
      <c r="I97" s="47">
        <v>0</v>
      </c>
      <c r="J97" s="47">
        <v>0</v>
      </c>
      <c r="K97" s="47">
        <v>0</v>
      </c>
      <c r="L97" s="47">
        <v>1.9993335554815E-3</v>
      </c>
      <c r="M97" s="47">
        <v>0</v>
      </c>
      <c r="N97" s="47">
        <v>0</v>
      </c>
      <c r="O97" s="47">
        <v>0</v>
      </c>
      <c r="P97" s="47">
        <v>0</v>
      </c>
      <c r="Q97" s="47">
        <v>0</v>
      </c>
      <c r="AD97" s="48" t="s">
        <v>8</v>
      </c>
      <c r="AE97" s="48" t="s">
        <v>8</v>
      </c>
      <c r="AF97" s="48" t="s">
        <v>8</v>
      </c>
      <c r="AG97" s="48" t="s">
        <v>8</v>
      </c>
    </row>
    <row r="98" spans="1:33" x14ac:dyDescent="0.25">
      <c r="A98" s="44">
        <v>43738</v>
      </c>
      <c r="B98" s="47">
        <v>0</v>
      </c>
      <c r="C98" s="47">
        <v>4.3361937758274505E-6</v>
      </c>
      <c r="D98" s="47">
        <v>8.8533770099932392E-5</v>
      </c>
      <c r="E98" s="47">
        <v>0</v>
      </c>
      <c r="F98" s="47">
        <v>0</v>
      </c>
      <c r="G98" s="47">
        <v>4.3361937758274505E-6</v>
      </c>
      <c r="H98" s="47">
        <v>8.8533770099932392E-5</v>
      </c>
      <c r="I98" s="47">
        <v>0</v>
      </c>
      <c r="J98" s="47">
        <v>1.5680125441003528E-3</v>
      </c>
      <c r="K98" s="47">
        <v>2.4107132095030299E-5</v>
      </c>
      <c r="L98" s="47">
        <v>2.8751783475290697E-3</v>
      </c>
      <c r="M98" s="47">
        <v>0</v>
      </c>
      <c r="N98" s="47">
        <v>0</v>
      </c>
      <c r="O98" s="47">
        <v>6.7017391012967798E-5</v>
      </c>
      <c r="P98" s="47">
        <v>4.2190345072611805E-4</v>
      </c>
      <c r="Q98" s="47">
        <v>0</v>
      </c>
      <c r="AD98" s="48" t="s">
        <v>8</v>
      </c>
      <c r="AE98" s="48" t="s">
        <v>8</v>
      </c>
      <c r="AF98" s="48" t="s">
        <v>8</v>
      </c>
      <c r="AG98" s="48" t="s">
        <v>8</v>
      </c>
    </row>
    <row r="99" spans="1:33" x14ac:dyDescent="0.25">
      <c r="A99" s="44">
        <v>43739</v>
      </c>
      <c r="B99" s="47">
        <v>0</v>
      </c>
      <c r="C99" s="47">
        <v>6.7613476110917005E-4</v>
      </c>
      <c r="D99" s="47">
        <v>1.7694467910226198E-4</v>
      </c>
      <c r="E99" s="47">
        <v>0</v>
      </c>
      <c r="F99" s="47">
        <v>0</v>
      </c>
      <c r="G99" s="47">
        <v>6.7613476110917005E-4</v>
      </c>
      <c r="H99" s="47">
        <v>1.7694467910226198E-4</v>
      </c>
      <c r="I99" s="47">
        <v>0</v>
      </c>
      <c r="J99" s="47">
        <v>0</v>
      </c>
      <c r="K99" s="47">
        <v>4.5894550782060901E-4</v>
      </c>
      <c r="L99" s="47">
        <v>2.5467252607613701E-3</v>
      </c>
      <c r="M99" s="47">
        <v>0</v>
      </c>
      <c r="N99" s="47">
        <v>0</v>
      </c>
      <c r="O99" s="47">
        <v>1.6912433860303297E-4</v>
      </c>
      <c r="P99" s="47">
        <v>3.3139908897740597E-4</v>
      </c>
      <c r="Q99" s="47">
        <v>0</v>
      </c>
      <c r="AD99" s="48" t="s">
        <v>8</v>
      </c>
      <c r="AE99" s="48" t="s">
        <v>8</v>
      </c>
      <c r="AF99" s="48" t="s">
        <v>8</v>
      </c>
      <c r="AG99" s="48" t="s">
        <v>8</v>
      </c>
    </row>
    <row r="100" spans="1:33" x14ac:dyDescent="0.25">
      <c r="A100" s="44">
        <v>43740</v>
      </c>
      <c r="B100" s="47">
        <v>0</v>
      </c>
      <c r="C100" s="47">
        <v>5.6614183651117001E-3</v>
      </c>
      <c r="D100" s="47">
        <v>3.3031426098790301E-6</v>
      </c>
      <c r="E100" s="47">
        <v>0</v>
      </c>
      <c r="F100" s="47">
        <v>0</v>
      </c>
      <c r="G100" s="47">
        <v>5.6614183651117001E-3</v>
      </c>
      <c r="H100" s="47">
        <v>3.3031426098790301E-6</v>
      </c>
      <c r="I100" s="47">
        <v>0</v>
      </c>
      <c r="J100" s="47">
        <v>0</v>
      </c>
      <c r="K100" s="47">
        <v>5.0669995628635804E-3</v>
      </c>
      <c r="L100" s="47">
        <v>2.8047902865683699E-3</v>
      </c>
      <c r="M100" s="47">
        <v>0</v>
      </c>
      <c r="N100" s="47">
        <v>0</v>
      </c>
      <c r="O100" s="47">
        <v>2.7506012562168703E-3</v>
      </c>
      <c r="P100" s="47">
        <v>3.0812240726267001E-4</v>
      </c>
      <c r="Q100" s="47">
        <v>0</v>
      </c>
      <c r="AD100" s="48" t="s">
        <v>8</v>
      </c>
      <c r="AE100" s="48" t="s">
        <v>8</v>
      </c>
      <c r="AF100" s="48" t="s">
        <v>8</v>
      </c>
      <c r="AG100" s="48" t="s">
        <v>8</v>
      </c>
    </row>
    <row r="101" spans="1:33" x14ac:dyDescent="0.25">
      <c r="A101" s="44">
        <v>43741</v>
      </c>
      <c r="B101" s="47">
        <v>1.4814814814814814E-3</v>
      </c>
      <c r="C101" s="47">
        <v>5.8285078876512998E-3</v>
      </c>
      <c r="D101" s="47">
        <v>1.4281735802169302E-5</v>
      </c>
      <c r="E101" s="47">
        <v>0</v>
      </c>
      <c r="F101" s="47">
        <v>1.4814814814814814E-3</v>
      </c>
      <c r="G101" s="47">
        <v>5.8285078876512998E-3</v>
      </c>
      <c r="H101" s="47">
        <v>1.4281735802169302E-5</v>
      </c>
      <c r="I101" s="47">
        <v>0</v>
      </c>
      <c r="J101" s="47">
        <v>0</v>
      </c>
      <c r="K101" s="47">
        <v>5.0340976095634808E-3</v>
      </c>
      <c r="L101" s="47">
        <v>2.6045236463331E-3</v>
      </c>
      <c r="M101" s="47">
        <v>0</v>
      </c>
      <c r="N101" s="47">
        <v>0</v>
      </c>
      <c r="O101" s="47">
        <v>4.6562884113518898E-3</v>
      </c>
      <c r="P101" s="47">
        <v>2.20877673211482E-4</v>
      </c>
      <c r="Q101" s="47">
        <v>0</v>
      </c>
      <c r="AD101" s="48" t="s">
        <v>8</v>
      </c>
      <c r="AE101" s="48" t="s">
        <v>8</v>
      </c>
      <c r="AF101" s="48" t="s">
        <v>8</v>
      </c>
      <c r="AG101" s="48" t="s">
        <v>8</v>
      </c>
    </row>
    <row r="102" spans="1:33" x14ac:dyDescent="0.25">
      <c r="A102" s="44">
        <v>43742</v>
      </c>
      <c r="B102" s="47">
        <v>0</v>
      </c>
      <c r="C102" s="47">
        <v>6.1389097296320107E-3</v>
      </c>
      <c r="D102" s="47">
        <v>0</v>
      </c>
      <c r="E102" s="47">
        <v>0</v>
      </c>
      <c r="F102" s="47">
        <v>0</v>
      </c>
      <c r="G102" s="47">
        <v>6.1389097296320107E-3</v>
      </c>
      <c r="H102" s="47">
        <v>0</v>
      </c>
      <c r="I102" s="47">
        <v>0</v>
      </c>
      <c r="J102" s="47">
        <v>7.6923076923076927E-3</v>
      </c>
      <c r="K102" s="47">
        <v>5.2854721324341403E-3</v>
      </c>
      <c r="L102" s="47">
        <v>2.5986016693595798E-3</v>
      </c>
      <c r="M102" s="47">
        <v>0</v>
      </c>
      <c r="N102" s="47">
        <v>0</v>
      </c>
      <c r="O102" s="47">
        <v>3.1349831750223599E-3</v>
      </c>
      <c r="P102" s="47">
        <v>2.2628639776299701E-4</v>
      </c>
      <c r="Q102" s="47">
        <v>0</v>
      </c>
      <c r="AD102" s="48" t="s">
        <v>8</v>
      </c>
      <c r="AE102" s="48" t="s">
        <v>8</v>
      </c>
      <c r="AF102" s="48" t="s">
        <v>8</v>
      </c>
      <c r="AG102" s="48" t="s">
        <v>8</v>
      </c>
    </row>
    <row r="103" spans="1:33" x14ac:dyDescent="0.25">
      <c r="A103" s="44">
        <v>43743</v>
      </c>
      <c r="B103" s="47">
        <v>0</v>
      </c>
      <c r="C103" s="47">
        <v>5.7331771007700007E-3</v>
      </c>
      <c r="D103" s="47">
        <v>0</v>
      </c>
      <c r="E103" s="47">
        <v>0</v>
      </c>
      <c r="F103" s="47">
        <v>0</v>
      </c>
      <c r="G103" s="47">
        <v>5.7331771007700007E-3</v>
      </c>
      <c r="H103" s="47">
        <v>0</v>
      </c>
      <c r="I103" s="47">
        <v>0</v>
      </c>
      <c r="J103" s="47">
        <v>1.3783597518952446E-3</v>
      </c>
      <c r="K103" s="47">
        <v>4.8697034512637299E-3</v>
      </c>
      <c r="L103" s="47">
        <v>1.9634676027845497E-3</v>
      </c>
      <c r="M103" s="47">
        <v>0</v>
      </c>
      <c r="N103" s="47">
        <v>0</v>
      </c>
      <c r="O103" s="47">
        <v>2.2457190979694899E-3</v>
      </c>
      <c r="P103" s="47">
        <v>3.3986631924776204E-4</v>
      </c>
      <c r="Q103" s="47">
        <v>0</v>
      </c>
      <c r="AD103" s="48" t="s">
        <v>8</v>
      </c>
      <c r="AE103" s="48" t="s">
        <v>8</v>
      </c>
      <c r="AF103" s="48" t="s">
        <v>8</v>
      </c>
      <c r="AG103" s="48" t="s">
        <v>8</v>
      </c>
    </row>
    <row r="104" spans="1:33" x14ac:dyDescent="0.25">
      <c r="A104" s="44">
        <v>43744</v>
      </c>
      <c r="B104" s="47">
        <v>0</v>
      </c>
      <c r="C104" s="47">
        <v>5.3114303369460299E-3</v>
      </c>
      <c r="D104" s="47">
        <v>0</v>
      </c>
      <c r="E104" s="47">
        <v>0</v>
      </c>
      <c r="F104" s="47">
        <v>0</v>
      </c>
      <c r="G104" s="47">
        <v>5.3114303369460299E-3</v>
      </c>
      <c r="H104" s="47">
        <v>0</v>
      </c>
      <c r="I104" s="47">
        <v>0</v>
      </c>
      <c r="J104" s="47">
        <v>0</v>
      </c>
      <c r="K104" s="47">
        <v>4.6659290971186604E-3</v>
      </c>
      <c r="L104" s="47">
        <v>1.9270072992700698E-3</v>
      </c>
      <c r="M104" s="47">
        <v>0</v>
      </c>
      <c r="N104" s="47">
        <v>0</v>
      </c>
      <c r="O104" s="47">
        <v>1.6832233727588301E-3</v>
      </c>
      <c r="P104" s="47">
        <v>3.3658700774150097E-4</v>
      </c>
      <c r="Q104" s="47">
        <v>0</v>
      </c>
      <c r="AD104" s="48" t="s">
        <v>8</v>
      </c>
      <c r="AE104" s="48" t="s">
        <v>8</v>
      </c>
      <c r="AF104" s="48" t="s">
        <v>8</v>
      </c>
      <c r="AG104" s="48" t="s">
        <v>8</v>
      </c>
    </row>
    <row r="105" spans="1:33" x14ac:dyDescent="0.25">
      <c r="A105" s="44">
        <v>43745</v>
      </c>
      <c r="B105" s="47">
        <v>3.189792663476874E-3</v>
      </c>
      <c r="C105" s="47">
        <v>4.87307813955751E-3</v>
      </c>
      <c r="D105" s="47">
        <v>0</v>
      </c>
      <c r="E105" s="47">
        <v>0</v>
      </c>
      <c r="F105" s="47">
        <v>3.189792663476874E-3</v>
      </c>
      <c r="G105" s="47">
        <v>4.87307813955751E-3</v>
      </c>
      <c r="H105" s="47">
        <v>0</v>
      </c>
      <c r="I105" s="47">
        <v>0</v>
      </c>
      <c r="J105" s="47">
        <v>2.1141649048625794E-3</v>
      </c>
      <c r="K105" s="47">
        <v>4.0321107165280801E-3</v>
      </c>
      <c r="L105" s="47">
        <v>2.63043826782968E-3</v>
      </c>
      <c r="M105" s="47">
        <v>0</v>
      </c>
      <c r="N105" s="47">
        <v>0</v>
      </c>
      <c r="O105" s="47">
        <v>2.24747720683532E-3</v>
      </c>
      <c r="P105" s="47">
        <v>2.7530810215550003E-4</v>
      </c>
      <c r="Q105" s="47">
        <v>0</v>
      </c>
      <c r="AD105" s="48" t="s">
        <v>8</v>
      </c>
      <c r="AE105" s="48" t="s">
        <v>8</v>
      </c>
      <c r="AF105" s="48" t="s">
        <v>8</v>
      </c>
      <c r="AG105" s="48" t="s">
        <v>8</v>
      </c>
    </row>
    <row r="106" spans="1:33" x14ac:dyDescent="0.25">
      <c r="A106" s="44">
        <v>43746</v>
      </c>
      <c r="B106" s="47">
        <v>0</v>
      </c>
      <c r="C106" s="47">
        <v>7.9083454396921398E-6</v>
      </c>
      <c r="D106" s="47">
        <v>7.4546200007454596E-6</v>
      </c>
      <c r="E106" s="47">
        <v>0</v>
      </c>
      <c r="F106" s="47">
        <v>0</v>
      </c>
      <c r="G106" s="47">
        <v>7.9083454396921398E-6</v>
      </c>
      <c r="H106" s="47">
        <v>7.4546200007454596E-6</v>
      </c>
      <c r="I106" s="47">
        <v>0</v>
      </c>
      <c r="J106" s="47">
        <v>3.0349013657056147E-3</v>
      </c>
      <c r="K106" s="47">
        <v>0</v>
      </c>
      <c r="L106" s="47">
        <v>2.6429051782111603E-3</v>
      </c>
      <c r="M106" s="47">
        <v>0</v>
      </c>
      <c r="N106" s="47">
        <v>0</v>
      </c>
      <c r="O106" s="47">
        <v>0</v>
      </c>
      <c r="P106" s="47">
        <v>3.5110202146988804E-4</v>
      </c>
      <c r="Q106" s="47">
        <v>0</v>
      </c>
      <c r="AD106" s="48" t="s">
        <v>8</v>
      </c>
      <c r="AE106" s="48" t="s">
        <v>8</v>
      </c>
      <c r="AF106" s="48" t="s">
        <v>8</v>
      </c>
      <c r="AG106" s="48" t="s">
        <v>8</v>
      </c>
    </row>
    <row r="107" spans="1:33" x14ac:dyDescent="0.25">
      <c r="A107" s="44">
        <v>43747</v>
      </c>
      <c r="B107" s="47">
        <v>0</v>
      </c>
      <c r="C107" s="47">
        <v>8.7009002267771E-6</v>
      </c>
      <c r="D107" s="47">
        <v>4.1848008034817498E-6</v>
      </c>
      <c r="E107" s="47">
        <v>0</v>
      </c>
      <c r="F107" s="47">
        <v>0</v>
      </c>
      <c r="G107" s="47">
        <v>8.7009002267771E-6</v>
      </c>
      <c r="H107" s="47">
        <v>4.1848008034817498E-6</v>
      </c>
      <c r="I107" s="47">
        <v>0</v>
      </c>
      <c r="J107" s="47">
        <v>2.6315789473684209E-2</v>
      </c>
      <c r="K107" s="47">
        <v>2.1553518856879697E-5</v>
      </c>
      <c r="L107" s="47">
        <v>2.88678803267662E-3</v>
      </c>
      <c r="M107" s="47">
        <v>0</v>
      </c>
      <c r="N107" s="47">
        <v>0</v>
      </c>
      <c r="O107" s="47">
        <v>3.9344520291936299E-5</v>
      </c>
      <c r="P107" s="47">
        <v>2.8265739829567998E-4</v>
      </c>
      <c r="Q107" s="47">
        <v>0</v>
      </c>
      <c r="AD107" s="48" t="s">
        <v>8</v>
      </c>
      <c r="AE107" s="48" t="s">
        <v>8</v>
      </c>
      <c r="AF107" s="48" t="s">
        <v>8</v>
      </c>
      <c r="AG107" s="48" t="s">
        <v>8</v>
      </c>
    </row>
    <row r="108" spans="1:33" x14ac:dyDescent="0.25">
      <c r="A108" s="44">
        <v>43748</v>
      </c>
      <c r="B108" s="47">
        <v>0</v>
      </c>
      <c r="C108" s="47">
        <v>3.9527410282660501E-6</v>
      </c>
      <c r="D108" s="47">
        <v>0</v>
      </c>
      <c r="E108" s="47">
        <v>1.27242651736862E-4</v>
      </c>
      <c r="F108" s="47">
        <v>0</v>
      </c>
      <c r="G108" s="47">
        <v>3.9527410282660501E-6</v>
      </c>
      <c r="H108" s="47">
        <v>0</v>
      </c>
      <c r="I108" s="47">
        <v>1.27242651736862E-4</v>
      </c>
      <c r="J108" s="47">
        <v>0</v>
      </c>
      <c r="K108" s="47">
        <v>1.04858954220677E-6</v>
      </c>
      <c r="L108" s="47">
        <v>2.6977229271684302E-3</v>
      </c>
      <c r="M108" s="47">
        <v>0</v>
      </c>
      <c r="N108" s="47">
        <v>0</v>
      </c>
      <c r="O108" s="47">
        <v>0</v>
      </c>
      <c r="P108" s="47">
        <v>1.9149432177706702E-4</v>
      </c>
      <c r="Q108" s="47">
        <v>0</v>
      </c>
      <c r="AD108" s="48" t="s">
        <v>8</v>
      </c>
      <c r="AE108" s="48" t="s">
        <v>8</v>
      </c>
      <c r="AF108" s="48" t="s">
        <v>8</v>
      </c>
      <c r="AG108" s="48" t="s">
        <v>8</v>
      </c>
    </row>
    <row r="109" spans="1:33" x14ac:dyDescent="0.25">
      <c r="A109" s="44">
        <v>43749</v>
      </c>
      <c r="B109" s="47">
        <v>0</v>
      </c>
      <c r="C109" s="47">
        <v>4.2036942064686401E-6</v>
      </c>
      <c r="D109" s="47">
        <v>0</v>
      </c>
      <c r="E109" s="47">
        <v>1.3679890560875502E-4</v>
      </c>
      <c r="F109" s="47">
        <v>0</v>
      </c>
      <c r="G109" s="47">
        <v>4.2036942064686401E-6</v>
      </c>
      <c r="H109" s="47">
        <v>0</v>
      </c>
      <c r="I109" s="47">
        <v>1.3679890560875502E-4</v>
      </c>
      <c r="J109" s="47">
        <v>0.23076923076923078</v>
      </c>
      <c r="K109" s="47">
        <v>0</v>
      </c>
      <c r="L109" s="47">
        <v>2.7619001873288801E-3</v>
      </c>
      <c r="M109" s="47">
        <v>0</v>
      </c>
      <c r="N109" s="47">
        <v>0</v>
      </c>
      <c r="O109" s="47">
        <v>0</v>
      </c>
      <c r="P109" s="47">
        <v>2.23631780108969E-4</v>
      </c>
      <c r="Q109" s="47">
        <v>0</v>
      </c>
      <c r="AD109" s="48" t="s">
        <v>8</v>
      </c>
      <c r="AE109" s="48" t="s">
        <v>8</v>
      </c>
      <c r="AF109" s="48" t="s">
        <v>8</v>
      </c>
      <c r="AG109" s="48" t="s">
        <v>8</v>
      </c>
    </row>
    <row r="110" spans="1:33" x14ac:dyDescent="0.25">
      <c r="A110" s="44">
        <v>43750</v>
      </c>
      <c r="B110" s="47"/>
      <c r="C110" s="47">
        <v>1.24912951287071E-5</v>
      </c>
      <c r="D110" s="47">
        <v>0</v>
      </c>
      <c r="E110" s="47">
        <v>0</v>
      </c>
      <c r="F110" s="47">
        <v>0</v>
      </c>
      <c r="G110" s="47">
        <v>1.24912951287071E-5</v>
      </c>
      <c r="H110" s="47">
        <v>0</v>
      </c>
      <c r="I110" s="47">
        <v>0</v>
      </c>
      <c r="J110" s="47"/>
      <c r="K110" s="47">
        <v>1.34488138146215E-5</v>
      </c>
      <c r="L110" s="47">
        <v>1.68409234439688E-3</v>
      </c>
      <c r="M110" s="47">
        <v>0</v>
      </c>
      <c r="N110" s="47">
        <v>0</v>
      </c>
      <c r="O110" s="47">
        <v>8.1008829962465908E-5</v>
      </c>
      <c r="P110" s="47">
        <v>0</v>
      </c>
      <c r="Q110" s="47">
        <v>0</v>
      </c>
      <c r="AD110" s="48" t="s">
        <v>8</v>
      </c>
      <c r="AE110" s="48" t="s">
        <v>8</v>
      </c>
      <c r="AF110" s="48" t="s">
        <v>8</v>
      </c>
      <c r="AG110" s="48" t="s">
        <v>8</v>
      </c>
    </row>
    <row r="111" spans="1:33" x14ac:dyDescent="0.25">
      <c r="A111" s="44">
        <v>43751</v>
      </c>
      <c r="B111" s="47">
        <v>0</v>
      </c>
      <c r="C111" s="47">
        <v>4.7448384066199896E-6</v>
      </c>
      <c r="D111" s="47">
        <v>0</v>
      </c>
      <c r="E111" s="47">
        <v>2.6129152668906302E-3</v>
      </c>
      <c r="F111" s="47">
        <v>0</v>
      </c>
      <c r="G111" s="47">
        <v>4.7448384066199896E-6</v>
      </c>
      <c r="H111" s="47">
        <v>0</v>
      </c>
      <c r="I111" s="47">
        <v>2.6129152668906302E-3</v>
      </c>
      <c r="J111" s="47"/>
      <c r="K111" s="47">
        <v>0</v>
      </c>
      <c r="L111" s="47">
        <v>1.7427441517527901E-3</v>
      </c>
      <c r="M111" s="47">
        <v>0</v>
      </c>
      <c r="N111" s="47">
        <v>0</v>
      </c>
      <c r="O111" s="47">
        <v>0</v>
      </c>
      <c r="P111" s="47">
        <v>5.0513554470449503E-4</v>
      </c>
      <c r="Q111" s="47">
        <v>0</v>
      </c>
      <c r="AD111" s="48" t="s">
        <v>8</v>
      </c>
      <c r="AE111" s="48" t="s">
        <v>8</v>
      </c>
      <c r="AF111" s="48" t="s">
        <v>8</v>
      </c>
      <c r="AG111" s="48" t="s">
        <v>8</v>
      </c>
    </row>
    <row r="112" spans="1:33" x14ac:dyDescent="0.25">
      <c r="A112" s="44">
        <v>43752</v>
      </c>
      <c r="B112" s="47">
        <v>0</v>
      </c>
      <c r="C112" s="47">
        <v>3.1536290386161796E-5</v>
      </c>
      <c r="D112" s="47">
        <v>3.5187231257521202E-6</v>
      </c>
      <c r="E112" s="47">
        <v>0</v>
      </c>
      <c r="F112" s="47">
        <v>0</v>
      </c>
      <c r="G112" s="47">
        <v>3.1536290386161796E-5</v>
      </c>
      <c r="H112" s="47">
        <v>3.5187231257521202E-6</v>
      </c>
      <c r="I112" s="47">
        <v>0</v>
      </c>
      <c r="J112" s="47">
        <v>0</v>
      </c>
      <c r="K112" s="47">
        <v>7.0969010874480101E-6</v>
      </c>
      <c r="L112" s="47">
        <v>2.81145445062144E-3</v>
      </c>
      <c r="M112" s="47">
        <v>0</v>
      </c>
      <c r="N112" s="47">
        <v>0</v>
      </c>
      <c r="O112" s="47">
        <v>8.9080687306991805E-5</v>
      </c>
      <c r="P112" s="47">
        <v>3.0832764951555099E-4</v>
      </c>
      <c r="Q112" s="47">
        <v>0</v>
      </c>
      <c r="AD112" s="48" t="s">
        <v>8</v>
      </c>
      <c r="AE112" s="48" t="s">
        <v>8</v>
      </c>
      <c r="AF112" s="48" t="s">
        <v>8</v>
      </c>
      <c r="AG112" s="48" t="s">
        <v>8</v>
      </c>
    </row>
    <row r="113" spans="1:33" x14ac:dyDescent="0.25">
      <c r="A113" s="44">
        <v>43753</v>
      </c>
      <c r="B113" s="47">
        <v>0</v>
      </c>
      <c r="C113" s="47">
        <v>9.2037939454611495E-6</v>
      </c>
      <c r="D113" s="47">
        <v>0</v>
      </c>
      <c r="E113" s="47">
        <v>0</v>
      </c>
      <c r="F113" s="47">
        <v>0</v>
      </c>
      <c r="G113" s="47">
        <v>9.2037939454611495E-6</v>
      </c>
      <c r="H113" s="47">
        <v>0</v>
      </c>
      <c r="I113" s="47">
        <v>0</v>
      </c>
      <c r="J113" s="47">
        <v>0</v>
      </c>
      <c r="K113" s="47">
        <v>3.1432998991000699E-6</v>
      </c>
      <c r="L113" s="47">
        <v>2.5581395348837199E-3</v>
      </c>
      <c r="M113" s="47">
        <v>0</v>
      </c>
      <c r="N113" s="47">
        <v>0</v>
      </c>
      <c r="O113" s="47">
        <v>0</v>
      </c>
      <c r="P113" s="47">
        <v>2.7064308288662599E-4</v>
      </c>
      <c r="Q113" s="47">
        <v>0</v>
      </c>
      <c r="AD113" s="48" t="s">
        <v>8</v>
      </c>
      <c r="AE113" s="48" t="s">
        <v>8</v>
      </c>
      <c r="AF113" s="48" t="s">
        <v>8</v>
      </c>
      <c r="AG113" s="48" t="s">
        <v>8</v>
      </c>
    </row>
    <row r="114" spans="1:33" x14ac:dyDescent="0.25">
      <c r="A114" s="44">
        <v>43754</v>
      </c>
      <c r="B114" s="47">
        <v>0</v>
      </c>
      <c r="C114" s="47">
        <v>1.34236455146862E-5</v>
      </c>
      <c r="D114" s="47">
        <v>3.7289361717995403E-6</v>
      </c>
      <c r="E114" s="47">
        <v>0</v>
      </c>
      <c r="F114" s="47">
        <v>0</v>
      </c>
      <c r="G114" s="47">
        <v>1.34236455146862E-5</v>
      </c>
      <c r="H114" s="47">
        <v>3.7289361717995403E-6</v>
      </c>
      <c r="I114" s="47">
        <v>0</v>
      </c>
      <c r="J114" s="47"/>
      <c r="K114" s="47">
        <v>2.0385743569996698E-5</v>
      </c>
      <c r="L114" s="47">
        <v>2.8214206682894401E-3</v>
      </c>
      <c r="M114" s="47">
        <v>0</v>
      </c>
      <c r="N114" s="47">
        <v>0</v>
      </c>
      <c r="O114" s="47">
        <v>3.2453483340545202E-5</v>
      </c>
      <c r="P114" s="47">
        <v>3.02571860816944E-4</v>
      </c>
      <c r="Q114" s="47">
        <v>0</v>
      </c>
      <c r="AD114" s="48" t="s">
        <v>8</v>
      </c>
      <c r="AE114" s="48" t="s">
        <v>8</v>
      </c>
      <c r="AF114" s="48" t="s">
        <v>8</v>
      </c>
      <c r="AG114" s="48" t="s">
        <v>8</v>
      </c>
    </row>
    <row r="115" spans="1:33" x14ac:dyDescent="0.25">
      <c r="A115" s="44">
        <v>43755</v>
      </c>
      <c r="B115" s="47">
        <v>0</v>
      </c>
      <c r="C115" s="47">
        <v>3.6209089386663201E-6</v>
      </c>
      <c r="D115" s="47">
        <v>0</v>
      </c>
      <c r="E115" s="47">
        <v>1.3285505513484699E-4</v>
      </c>
      <c r="F115" s="47">
        <v>0</v>
      </c>
      <c r="G115" s="47">
        <v>3.6209089386663201E-6</v>
      </c>
      <c r="H115" s="47">
        <v>0</v>
      </c>
      <c r="I115" s="47">
        <v>1.3285505513484699E-4</v>
      </c>
      <c r="J115" s="47">
        <v>0</v>
      </c>
      <c r="K115" s="47">
        <v>2.2760767265464499E-6</v>
      </c>
      <c r="L115" s="47">
        <v>2.9303104867259701E-3</v>
      </c>
      <c r="M115" s="47">
        <v>0</v>
      </c>
      <c r="N115" s="47">
        <v>0</v>
      </c>
      <c r="O115" s="47">
        <v>1.20065315531649E-4</v>
      </c>
      <c r="P115" s="47">
        <v>2.9740956270880604E-4</v>
      </c>
      <c r="Q115" s="47">
        <v>0</v>
      </c>
      <c r="AD115" s="48" t="s">
        <v>8</v>
      </c>
      <c r="AE115" s="48" t="s">
        <v>8</v>
      </c>
      <c r="AF115" s="48" t="s">
        <v>8</v>
      </c>
      <c r="AG115" s="48" t="s">
        <v>8</v>
      </c>
    </row>
    <row r="116" spans="1:33" x14ac:dyDescent="0.25">
      <c r="A116" s="44">
        <v>43756</v>
      </c>
      <c r="B116" s="47">
        <v>0</v>
      </c>
      <c r="C116" s="47">
        <v>1.09691984906382E-5</v>
      </c>
      <c r="D116" s="47">
        <v>1.9626392001852699E-5</v>
      </c>
      <c r="E116" s="47">
        <v>0</v>
      </c>
      <c r="F116" s="47">
        <v>0</v>
      </c>
      <c r="G116" s="47">
        <v>1.09691984906382E-5</v>
      </c>
      <c r="H116" s="47">
        <v>1.9626392001852699E-5</v>
      </c>
      <c r="I116" s="47">
        <v>0</v>
      </c>
      <c r="J116" s="47">
        <v>0</v>
      </c>
      <c r="K116" s="47">
        <v>1.2708789525923999E-6</v>
      </c>
      <c r="L116" s="47">
        <v>2.8449391260970502E-3</v>
      </c>
      <c r="M116" s="47">
        <v>0</v>
      </c>
      <c r="N116" s="47">
        <v>0</v>
      </c>
      <c r="O116" s="47">
        <v>6.7794695065111102E-4</v>
      </c>
      <c r="P116" s="47">
        <v>3.4267556930872898E-4</v>
      </c>
      <c r="Q116" s="47">
        <v>0</v>
      </c>
      <c r="AD116" s="48" t="s">
        <v>8</v>
      </c>
      <c r="AE116" s="48" t="s">
        <v>8</v>
      </c>
      <c r="AF116" s="48" t="s">
        <v>8</v>
      </c>
      <c r="AG116" s="48" t="s">
        <v>8</v>
      </c>
    </row>
    <row r="117" spans="1:33" x14ac:dyDescent="0.25">
      <c r="A117" s="44">
        <v>43757</v>
      </c>
      <c r="B117" s="47">
        <v>0</v>
      </c>
      <c r="C117" s="47">
        <v>2.6375440431067699E-5</v>
      </c>
      <c r="D117" s="47">
        <v>2.9520295202951997E-5</v>
      </c>
      <c r="E117" s="47">
        <v>6.4892926670992804E-4</v>
      </c>
      <c r="F117" s="47">
        <v>0</v>
      </c>
      <c r="G117" s="47">
        <v>2.6375440431067699E-5</v>
      </c>
      <c r="H117" s="47">
        <v>2.9520295202951997E-5</v>
      </c>
      <c r="I117" s="47">
        <v>6.4892926670992804E-4</v>
      </c>
      <c r="J117" s="47">
        <v>0</v>
      </c>
      <c r="K117" s="47">
        <v>1.82130452758092E-6</v>
      </c>
      <c r="L117" s="47">
        <v>2.1510818676451901E-3</v>
      </c>
      <c r="M117" s="47">
        <v>0</v>
      </c>
      <c r="N117" s="47">
        <v>0</v>
      </c>
      <c r="O117" s="47">
        <v>0</v>
      </c>
      <c r="P117" s="47">
        <v>4.7801147227533399E-4</v>
      </c>
      <c r="Q117" s="47">
        <v>0</v>
      </c>
      <c r="AD117" s="48" t="s">
        <v>8</v>
      </c>
      <c r="AE117" s="48" t="s">
        <v>8</v>
      </c>
      <c r="AF117" s="48" t="s">
        <v>8</v>
      </c>
      <c r="AG117" s="48" t="s">
        <v>8</v>
      </c>
    </row>
    <row r="118" spans="1:33" x14ac:dyDescent="0.25">
      <c r="A118" s="44">
        <v>43758</v>
      </c>
      <c r="B118" s="47">
        <v>0</v>
      </c>
      <c r="C118" s="47">
        <v>1.4767209706191502E-5</v>
      </c>
      <c r="D118" s="47">
        <v>0</v>
      </c>
      <c r="E118" s="47">
        <v>0</v>
      </c>
      <c r="F118" s="47">
        <v>0</v>
      </c>
      <c r="G118" s="47">
        <v>1.4767209706191502E-5</v>
      </c>
      <c r="H118" s="47">
        <v>0</v>
      </c>
      <c r="I118" s="47">
        <v>0</v>
      </c>
      <c r="J118" s="47"/>
      <c r="K118" s="47">
        <v>4.4327616548385797E-6</v>
      </c>
      <c r="L118" s="47">
        <v>2.22495462263598E-3</v>
      </c>
      <c r="M118" s="47">
        <v>0</v>
      </c>
      <c r="N118" s="47">
        <v>0</v>
      </c>
      <c r="O118" s="47">
        <v>0</v>
      </c>
      <c r="P118" s="47">
        <v>3.1640563202024995E-4</v>
      </c>
      <c r="Q118" s="47">
        <v>0</v>
      </c>
      <c r="AD118" s="48" t="s">
        <v>8</v>
      </c>
      <c r="AE118" s="48" t="s">
        <v>8</v>
      </c>
      <c r="AF118" s="48" t="s">
        <v>8</v>
      </c>
      <c r="AG118" s="48" t="s">
        <v>8</v>
      </c>
    </row>
    <row r="119" spans="1:33" x14ac:dyDescent="0.25">
      <c r="A119" s="44">
        <v>43759</v>
      </c>
      <c r="B119" s="47">
        <v>0</v>
      </c>
      <c r="C119" s="47">
        <v>1.9041966908235101E-5</v>
      </c>
      <c r="D119" s="47">
        <v>0</v>
      </c>
      <c r="E119" s="47">
        <v>3.2851511169513798E-4</v>
      </c>
      <c r="F119" s="47">
        <v>0</v>
      </c>
      <c r="G119" s="47">
        <v>1.9041966908235101E-5</v>
      </c>
      <c r="H119" s="47">
        <v>0</v>
      </c>
      <c r="I119" s="47">
        <v>3.2851511169513798E-4</v>
      </c>
      <c r="J119" s="47">
        <v>0</v>
      </c>
      <c r="K119" s="47">
        <v>2.2958857726953203E-5</v>
      </c>
      <c r="L119" s="47">
        <v>2.3809392887974802E-3</v>
      </c>
      <c r="M119" s="47">
        <v>0</v>
      </c>
      <c r="N119" s="47">
        <v>0</v>
      </c>
      <c r="O119" s="47">
        <v>1.90232083141432E-4</v>
      </c>
      <c r="P119" s="47">
        <v>2.8846500558900898E-4</v>
      </c>
      <c r="Q119" s="47">
        <v>0</v>
      </c>
      <c r="AD119" s="48" t="s">
        <v>8</v>
      </c>
      <c r="AE119" s="48" t="s">
        <v>8</v>
      </c>
      <c r="AF119" s="48" t="s">
        <v>8</v>
      </c>
      <c r="AG119" s="48" t="s">
        <v>8</v>
      </c>
    </row>
    <row r="120" spans="1:33" x14ac:dyDescent="0.25">
      <c r="A120" s="44">
        <v>43760</v>
      </c>
      <c r="B120" s="47">
        <v>0</v>
      </c>
      <c r="C120" s="47">
        <v>1.0576200200418901E-5</v>
      </c>
      <c r="D120" s="47">
        <v>0</v>
      </c>
      <c r="E120" s="47">
        <v>0</v>
      </c>
      <c r="F120" s="47">
        <v>0</v>
      </c>
      <c r="G120" s="47">
        <v>1.0576200200418901E-5</v>
      </c>
      <c r="H120" s="47">
        <v>0</v>
      </c>
      <c r="I120" s="47">
        <v>0</v>
      </c>
      <c r="J120" s="47">
        <v>0</v>
      </c>
      <c r="K120" s="47">
        <v>7.9422530129504103E-6</v>
      </c>
      <c r="L120" s="47">
        <v>2.7143011858991699E-3</v>
      </c>
      <c r="M120" s="47">
        <v>0</v>
      </c>
      <c r="N120" s="47">
        <v>0</v>
      </c>
      <c r="O120" s="47">
        <v>0</v>
      </c>
      <c r="P120" s="47">
        <v>2.46656728902806E-4</v>
      </c>
      <c r="Q120" s="47">
        <v>5.3763440860214997E-3</v>
      </c>
      <c r="AD120" s="48" t="s">
        <v>8</v>
      </c>
      <c r="AE120" s="48" t="s">
        <v>8</v>
      </c>
      <c r="AF120" s="48" t="s">
        <v>8</v>
      </c>
      <c r="AG120" s="48" t="s">
        <v>8</v>
      </c>
    </row>
    <row r="121" spans="1:33" x14ac:dyDescent="0.25">
      <c r="A121" s="44">
        <v>43761</v>
      </c>
      <c r="B121" s="47">
        <v>0.19354838709677419</v>
      </c>
      <c r="C121" s="47">
        <v>1.5408377020973701E-5</v>
      </c>
      <c r="D121" s="47">
        <v>0</v>
      </c>
      <c r="E121" s="47">
        <v>0</v>
      </c>
      <c r="F121" s="47">
        <v>0.19354838709677419</v>
      </c>
      <c r="G121" s="47">
        <v>1.5408377020973701E-5</v>
      </c>
      <c r="H121" s="47">
        <v>0</v>
      </c>
      <c r="I121" s="47">
        <v>0</v>
      </c>
      <c r="J121" s="47">
        <v>0.26315789473684209</v>
      </c>
      <c r="K121" s="47">
        <v>3.3041628780971901E-5</v>
      </c>
      <c r="L121" s="47">
        <v>2.7307831800823502E-3</v>
      </c>
      <c r="M121" s="47">
        <v>0</v>
      </c>
      <c r="N121" s="47">
        <v>0.2</v>
      </c>
      <c r="O121" s="47">
        <v>2.4958817950381801E-5</v>
      </c>
      <c r="P121" s="47">
        <v>4.2196435511631698E-4</v>
      </c>
      <c r="Q121" s="47">
        <v>0</v>
      </c>
      <c r="AD121" s="48" t="s">
        <v>8</v>
      </c>
      <c r="AE121" s="48" t="s">
        <v>8</v>
      </c>
      <c r="AF121" s="48" t="s">
        <v>8</v>
      </c>
      <c r="AG121" s="48" t="s">
        <v>8</v>
      </c>
    </row>
    <row r="122" spans="1:33" x14ac:dyDescent="0.25">
      <c r="A122" s="44">
        <v>43762</v>
      </c>
      <c r="B122" s="47">
        <v>0</v>
      </c>
      <c r="C122" s="47">
        <v>7.9711126876200609E-6</v>
      </c>
      <c r="D122" s="47">
        <v>3.9013732833957501E-6</v>
      </c>
      <c r="E122" s="47">
        <v>0</v>
      </c>
      <c r="F122" s="47">
        <v>0</v>
      </c>
      <c r="G122" s="47">
        <v>7.9711126876200609E-6</v>
      </c>
      <c r="H122" s="47">
        <v>3.9013732833957501E-6</v>
      </c>
      <c r="I122" s="47">
        <v>0</v>
      </c>
      <c r="J122" s="47">
        <v>0</v>
      </c>
      <c r="K122" s="47">
        <v>0</v>
      </c>
      <c r="L122" s="47">
        <v>2.8594320829749796E-3</v>
      </c>
      <c r="M122" s="47">
        <v>0</v>
      </c>
      <c r="N122" s="47">
        <v>0</v>
      </c>
      <c r="O122" s="47">
        <v>7.16358035746266E-5</v>
      </c>
      <c r="P122" s="47">
        <v>2.82571399737612E-4</v>
      </c>
      <c r="Q122" s="47">
        <v>0</v>
      </c>
      <c r="AD122" s="48" t="s">
        <v>8</v>
      </c>
      <c r="AE122" s="48" t="s">
        <v>8</v>
      </c>
      <c r="AF122" s="48" t="s">
        <v>8</v>
      </c>
      <c r="AG122" s="48" t="s">
        <v>8</v>
      </c>
    </row>
    <row r="123" spans="1:33" x14ac:dyDescent="0.25">
      <c r="A123" s="44">
        <v>43763</v>
      </c>
      <c r="B123" s="47">
        <v>0</v>
      </c>
      <c r="C123" s="47">
        <v>7.0187382765137202E-6</v>
      </c>
      <c r="D123" s="47">
        <v>0</v>
      </c>
      <c r="E123" s="47">
        <v>0</v>
      </c>
      <c r="F123" s="47">
        <v>0</v>
      </c>
      <c r="G123" s="47">
        <v>7.0187382765137202E-6</v>
      </c>
      <c r="H123" s="47">
        <v>0</v>
      </c>
      <c r="I123" s="47">
        <v>0</v>
      </c>
      <c r="J123" s="47">
        <v>0</v>
      </c>
      <c r="K123" s="47">
        <v>0</v>
      </c>
      <c r="L123" s="47">
        <v>2.6992327682217499E-3</v>
      </c>
      <c r="M123" s="47">
        <v>0</v>
      </c>
      <c r="N123" s="47">
        <v>0</v>
      </c>
      <c r="O123" s="47">
        <v>1.2368424443098798E-3</v>
      </c>
      <c r="P123" s="47">
        <v>2.53587387088029E-4</v>
      </c>
      <c r="Q123" s="47">
        <v>0</v>
      </c>
      <c r="AD123" s="48" t="s">
        <v>8</v>
      </c>
      <c r="AE123" s="48" t="s">
        <v>8</v>
      </c>
      <c r="AF123" s="48" t="s">
        <v>8</v>
      </c>
      <c r="AG123" s="48" t="s">
        <v>8</v>
      </c>
    </row>
    <row r="124" spans="1:33" x14ac:dyDescent="0.25">
      <c r="A124" s="44">
        <v>43764</v>
      </c>
      <c r="B124" s="47">
        <v>0</v>
      </c>
      <c r="C124" s="47">
        <v>5.4628614194972208E-6</v>
      </c>
      <c r="D124" s="47">
        <v>0</v>
      </c>
      <c r="E124" s="47">
        <v>6.6159444260668193E-4</v>
      </c>
      <c r="F124" s="47">
        <v>0</v>
      </c>
      <c r="G124" s="47">
        <v>5.4628614194972208E-6</v>
      </c>
      <c r="H124" s="47">
        <v>0</v>
      </c>
      <c r="I124" s="47">
        <v>6.6159444260668193E-4</v>
      </c>
      <c r="J124" s="47"/>
      <c r="K124" s="47">
        <v>3.6897714002128897E-6</v>
      </c>
      <c r="L124" s="47">
        <v>2.9025570145127799E-3</v>
      </c>
      <c r="M124" s="47">
        <v>0</v>
      </c>
      <c r="N124" s="47">
        <v>0</v>
      </c>
      <c r="O124" s="47">
        <v>0</v>
      </c>
      <c r="P124" s="47">
        <v>1.6778523489932798E-4</v>
      </c>
      <c r="Q124" s="47">
        <v>0</v>
      </c>
      <c r="AD124" s="48" t="s">
        <v>8</v>
      </c>
      <c r="AE124" s="48" t="s">
        <v>8</v>
      </c>
      <c r="AF124" s="48" t="s">
        <v>8</v>
      </c>
      <c r="AG124" s="48" t="s">
        <v>8</v>
      </c>
    </row>
    <row r="125" spans="1:33" x14ac:dyDescent="0.25">
      <c r="A125" s="44">
        <v>43765</v>
      </c>
      <c r="B125" s="47">
        <v>0</v>
      </c>
      <c r="C125" s="47">
        <v>5.39413603471666E-6</v>
      </c>
      <c r="D125" s="47">
        <v>3.6729596709028096E-5</v>
      </c>
      <c r="E125" s="47">
        <v>0</v>
      </c>
      <c r="F125" s="47">
        <v>0</v>
      </c>
      <c r="G125" s="47">
        <v>5.39413603471666E-6</v>
      </c>
      <c r="H125" s="47">
        <v>3.6729596709028096E-5</v>
      </c>
      <c r="I125" s="47">
        <v>0</v>
      </c>
      <c r="J125" s="47"/>
      <c r="K125" s="47">
        <v>0</v>
      </c>
      <c r="L125" s="47">
        <v>2.2101075585678502E-3</v>
      </c>
      <c r="M125" s="47">
        <v>0</v>
      </c>
      <c r="N125" s="47">
        <v>0</v>
      </c>
      <c r="O125" s="47">
        <v>0</v>
      </c>
      <c r="P125" s="47">
        <v>8.7989441267047894E-4</v>
      </c>
      <c r="Q125" s="47">
        <v>0</v>
      </c>
      <c r="AD125" s="48" t="s">
        <v>8</v>
      </c>
      <c r="AE125" s="48" t="s">
        <v>8</v>
      </c>
      <c r="AF125" s="48" t="s">
        <v>8</v>
      </c>
      <c r="AG125" s="48" t="s">
        <v>8</v>
      </c>
    </row>
    <row r="126" spans="1:33" x14ac:dyDescent="0.25">
      <c r="A126" s="44">
        <v>43766</v>
      </c>
      <c r="B126" s="47">
        <v>0</v>
      </c>
      <c r="C126" s="47">
        <v>2.4711927211668699E-5</v>
      </c>
      <c r="D126" s="47">
        <v>3.2415541307124198E-6</v>
      </c>
      <c r="E126" s="47">
        <v>3.5637918745545197E-4</v>
      </c>
      <c r="F126" s="47">
        <v>0</v>
      </c>
      <c r="G126" s="47">
        <v>2.4711927211668699E-5</v>
      </c>
      <c r="H126" s="47">
        <v>3.2415541307124198E-6</v>
      </c>
      <c r="I126" s="47">
        <v>3.5637918745545197E-4</v>
      </c>
      <c r="J126" s="47">
        <v>0</v>
      </c>
      <c r="K126" s="47">
        <v>2.0352806652037302E-5</v>
      </c>
      <c r="L126" s="47">
        <v>3.0190306755081098E-3</v>
      </c>
      <c r="M126" s="47">
        <v>0</v>
      </c>
      <c r="N126" s="47">
        <v>0</v>
      </c>
      <c r="O126" s="47">
        <v>2.58529515453014E-4</v>
      </c>
      <c r="P126" s="47">
        <v>2.1341788746779601E-4</v>
      </c>
      <c r="Q126" s="47">
        <v>0</v>
      </c>
      <c r="AD126" s="48" t="s">
        <v>8</v>
      </c>
      <c r="AE126" s="48" t="s">
        <v>8</v>
      </c>
      <c r="AF126" s="48" t="s">
        <v>8</v>
      </c>
      <c r="AG126" s="48" t="s">
        <v>8</v>
      </c>
    </row>
    <row r="127" spans="1:33" x14ac:dyDescent="0.25">
      <c r="A127" s="44">
        <v>43767</v>
      </c>
      <c r="B127" s="47">
        <v>0</v>
      </c>
      <c r="C127" s="47">
        <v>9.7679382080228917E-6</v>
      </c>
      <c r="D127" s="47">
        <v>0</v>
      </c>
      <c r="E127" s="47">
        <v>1.24766063630692E-4</v>
      </c>
      <c r="F127" s="47">
        <v>0</v>
      </c>
      <c r="G127" s="47">
        <v>9.7679382080228917E-6</v>
      </c>
      <c r="H127" s="47">
        <v>0</v>
      </c>
      <c r="I127" s="47">
        <v>1.24766063630692E-4</v>
      </c>
      <c r="J127" s="47">
        <v>0</v>
      </c>
      <c r="K127" s="47">
        <v>2.6844388449038599E-6</v>
      </c>
      <c r="L127" s="47">
        <v>2.7071578013060198E-3</v>
      </c>
      <c r="M127" s="47">
        <v>0</v>
      </c>
      <c r="N127" s="47">
        <v>0</v>
      </c>
      <c r="O127" s="47">
        <v>9.5669131986606291E-5</v>
      </c>
      <c r="P127" s="47">
        <v>3.0048297141014397E-4</v>
      </c>
      <c r="Q127" s="47">
        <v>0</v>
      </c>
      <c r="AD127" s="48" t="s">
        <v>8</v>
      </c>
      <c r="AE127" s="48" t="s">
        <v>8</v>
      </c>
      <c r="AF127" s="48" t="s">
        <v>8</v>
      </c>
      <c r="AG127" s="48" t="s">
        <v>8</v>
      </c>
    </row>
    <row r="128" spans="1:33" x14ac:dyDescent="0.25">
      <c r="A128" s="44">
        <v>43768</v>
      </c>
      <c r="B128" s="47">
        <v>0</v>
      </c>
      <c r="C128" s="47">
        <v>1.43050687030726E-5</v>
      </c>
      <c r="D128" s="47">
        <v>0</v>
      </c>
      <c r="E128" s="47">
        <v>0</v>
      </c>
      <c r="F128" s="47">
        <v>0</v>
      </c>
      <c r="G128" s="47">
        <v>1.43050687030726E-5</v>
      </c>
      <c r="H128" s="47">
        <v>0</v>
      </c>
      <c r="I128" s="47">
        <v>0</v>
      </c>
      <c r="J128" s="47">
        <v>0</v>
      </c>
      <c r="K128" s="47">
        <v>1.4792826465352699E-5</v>
      </c>
      <c r="L128" s="47">
        <v>2.7172238721364398E-3</v>
      </c>
      <c r="M128" s="47">
        <v>0</v>
      </c>
      <c r="N128" s="47">
        <v>0</v>
      </c>
      <c r="O128" s="47">
        <v>1.3040886283471599E-4</v>
      </c>
      <c r="P128" s="47">
        <v>2.2125117539686898E-4</v>
      </c>
      <c r="Q128" s="47">
        <v>0</v>
      </c>
      <c r="AD128" s="48" t="s">
        <v>8</v>
      </c>
      <c r="AE128" s="48" t="s">
        <v>8</v>
      </c>
      <c r="AF128" s="48" t="s">
        <v>8</v>
      </c>
      <c r="AG128" s="48" t="s">
        <v>8</v>
      </c>
    </row>
    <row r="129" spans="1:33" x14ac:dyDescent="0.25">
      <c r="A129" s="44">
        <v>43769</v>
      </c>
      <c r="B129" s="47">
        <v>0</v>
      </c>
      <c r="C129" s="47">
        <v>1.0443488542912799E-5</v>
      </c>
      <c r="D129" s="47">
        <v>0</v>
      </c>
      <c r="E129" s="47">
        <v>1.10253583241455E-4</v>
      </c>
      <c r="F129" s="47">
        <v>0</v>
      </c>
      <c r="G129" s="47">
        <v>1.0443488542912799E-5</v>
      </c>
      <c r="H129" s="47">
        <v>0</v>
      </c>
      <c r="I129" s="47">
        <v>1.10253583241455E-4</v>
      </c>
      <c r="J129" s="47">
        <v>0</v>
      </c>
      <c r="K129" s="47">
        <v>8.1868233078859504E-7</v>
      </c>
      <c r="L129" s="47">
        <v>2.52282852149942E-3</v>
      </c>
      <c r="M129" s="47">
        <v>0</v>
      </c>
      <c r="N129" s="47">
        <v>0</v>
      </c>
      <c r="O129" s="47">
        <v>0</v>
      </c>
      <c r="P129" s="47">
        <v>2.0771477096391802E-4</v>
      </c>
      <c r="Q129" s="47">
        <v>0</v>
      </c>
      <c r="AD129" s="48" t="s">
        <v>8</v>
      </c>
      <c r="AE129" s="48" t="s">
        <v>8</v>
      </c>
      <c r="AF129" s="48" t="s">
        <v>8</v>
      </c>
      <c r="AG129" s="48" t="s">
        <v>8</v>
      </c>
    </row>
    <row r="130" spans="1:33" x14ac:dyDescent="0.25">
      <c r="A130" s="44">
        <v>43770</v>
      </c>
      <c r="B130" s="47"/>
      <c r="C130" s="47">
        <v>3.08944960682891E-6</v>
      </c>
      <c r="D130" s="47">
        <v>0</v>
      </c>
      <c r="E130" s="47">
        <v>0</v>
      </c>
      <c r="F130" s="47">
        <v>0</v>
      </c>
      <c r="G130" s="47">
        <v>3.08944960682891E-6</v>
      </c>
      <c r="H130" s="47">
        <v>0</v>
      </c>
      <c r="I130" s="47">
        <v>0</v>
      </c>
      <c r="J130" s="47"/>
      <c r="K130" s="47">
        <v>0</v>
      </c>
      <c r="L130" s="47">
        <v>2.46991198131848E-3</v>
      </c>
      <c r="M130" s="47">
        <v>0</v>
      </c>
      <c r="N130" s="47">
        <v>0</v>
      </c>
      <c r="O130" s="47">
        <v>0</v>
      </c>
      <c r="P130" s="47">
        <v>6.5779856746089698E-4</v>
      </c>
      <c r="Q130" s="47">
        <v>0</v>
      </c>
      <c r="AD130" s="48" t="s">
        <v>8</v>
      </c>
      <c r="AE130" s="48" t="s">
        <v>8</v>
      </c>
      <c r="AF130" s="48" t="s">
        <v>8</v>
      </c>
      <c r="AG130" s="48" t="s">
        <v>8</v>
      </c>
    </row>
    <row r="131" spans="1:33" x14ac:dyDescent="0.25">
      <c r="A131" s="44">
        <v>43771</v>
      </c>
      <c r="B131" s="47"/>
      <c r="C131" s="47">
        <v>1.6139689966049598E-5</v>
      </c>
      <c r="D131" s="47">
        <v>0</v>
      </c>
      <c r="E131" s="47">
        <v>0</v>
      </c>
      <c r="F131" s="47">
        <v>0</v>
      </c>
      <c r="G131" s="47">
        <v>1.6139689966049598E-5</v>
      </c>
      <c r="H131" s="47">
        <v>0</v>
      </c>
      <c r="I131" s="47">
        <v>0</v>
      </c>
      <c r="J131" s="47"/>
      <c r="K131" s="47">
        <v>1.04937299963271E-5</v>
      </c>
      <c r="L131" s="47">
        <v>1.29274885415442E-3</v>
      </c>
      <c r="M131" s="47">
        <v>0</v>
      </c>
      <c r="N131" s="47">
        <v>0</v>
      </c>
      <c r="O131" s="47">
        <v>0</v>
      </c>
      <c r="P131" s="47">
        <v>6.5674255691768795E-4</v>
      </c>
      <c r="Q131" s="47">
        <v>0</v>
      </c>
      <c r="AD131" s="48" t="s">
        <v>8</v>
      </c>
      <c r="AE131" s="48" t="s">
        <v>8</v>
      </c>
      <c r="AF131" s="48" t="s">
        <v>8</v>
      </c>
      <c r="AG131" s="48" t="s">
        <v>8</v>
      </c>
    </row>
    <row r="132" spans="1:33" x14ac:dyDescent="0.25">
      <c r="A132" s="44">
        <v>43772</v>
      </c>
      <c r="B132" s="47"/>
      <c r="C132" s="47">
        <v>2.2187314181243697E-6</v>
      </c>
      <c r="D132" s="47">
        <v>0</v>
      </c>
      <c r="E132" s="47">
        <v>0</v>
      </c>
      <c r="F132" s="47">
        <v>0</v>
      </c>
      <c r="G132" s="47">
        <v>2.2187314181243697E-6</v>
      </c>
      <c r="H132" s="47">
        <v>0</v>
      </c>
      <c r="I132" s="47">
        <v>0</v>
      </c>
      <c r="J132" s="47"/>
      <c r="K132" s="47">
        <v>1.2112931280918201E-6</v>
      </c>
      <c r="L132" s="47">
        <v>2.2582753907410698E-3</v>
      </c>
      <c r="M132" s="47">
        <v>0</v>
      </c>
      <c r="N132" s="47">
        <v>0</v>
      </c>
      <c r="O132" s="47">
        <v>0</v>
      </c>
      <c r="P132" s="47">
        <v>4.9810719266786205E-4</v>
      </c>
      <c r="Q132" s="47">
        <v>0</v>
      </c>
      <c r="AD132" s="48" t="s">
        <v>8</v>
      </c>
      <c r="AE132" s="48" t="s">
        <v>8</v>
      </c>
      <c r="AF132" s="48" t="s">
        <v>8</v>
      </c>
      <c r="AG132" s="48" t="s">
        <v>8</v>
      </c>
    </row>
    <row r="133" spans="1:33" x14ac:dyDescent="0.25">
      <c r="A133" s="44">
        <v>43773</v>
      </c>
      <c r="B133" s="47">
        <v>0</v>
      </c>
      <c r="C133" s="47">
        <v>4.10783096155947E-5</v>
      </c>
      <c r="D133" s="47">
        <v>0</v>
      </c>
      <c r="E133" s="47">
        <v>0</v>
      </c>
      <c r="F133" s="47">
        <v>0</v>
      </c>
      <c r="G133" s="47">
        <v>4.10783096155947E-5</v>
      </c>
      <c r="H133" s="47">
        <v>0</v>
      </c>
      <c r="I133" s="47">
        <v>0</v>
      </c>
      <c r="J133" s="47">
        <v>0</v>
      </c>
      <c r="K133" s="47">
        <v>1.0342331161443699E-5</v>
      </c>
      <c r="L133" s="47">
        <v>2.4715920744964501E-3</v>
      </c>
      <c r="M133" s="47">
        <v>0</v>
      </c>
      <c r="N133" s="47">
        <v>0</v>
      </c>
      <c r="O133" s="47">
        <v>6.1078959825314105E-5</v>
      </c>
      <c r="P133" s="47">
        <v>2.1610152842717299E-4</v>
      </c>
      <c r="Q133" s="47">
        <v>0</v>
      </c>
      <c r="AD133" s="48" t="s">
        <v>8</v>
      </c>
      <c r="AE133" s="48" t="s">
        <v>8</v>
      </c>
      <c r="AF133" s="48" t="s">
        <v>8</v>
      </c>
      <c r="AG133" s="48" t="s">
        <v>8</v>
      </c>
    </row>
    <row r="134" spans="1:33" x14ac:dyDescent="0.25">
      <c r="A134" s="44">
        <v>43774</v>
      </c>
      <c r="B134" s="47">
        <v>0</v>
      </c>
      <c r="C134" s="47">
        <v>3.9375307255540999E-5</v>
      </c>
      <c r="D134" s="47">
        <v>0</v>
      </c>
      <c r="E134" s="47">
        <v>0</v>
      </c>
      <c r="F134" s="47">
        <v>0</v>
      </c>
      <c r="G134" s="47">
        <v>3.9375307255540999E-5</v>
      </c>
      <c r="H134" s="47">
        <v>0</v>
      </c>
      <c r="I134" s="47">
        <v>0</v>
      </c>
      <c r="J134" s="47">
        <v>0</v>
      </c>
      <c r="K134" s="47">
        <v>4.2707082371712198E-6</v>
      </c>
      <c r="L134" s="47">
        <v>2.7048861494269999E-3</v>
      </c>
      <c r="M134" s="47">
        <v>0</v>
      </c>
      <c r="N134" s="47">
        <v>0</v>
      </c>
      <c r="O134" s="47">
        <v>0</v>
      </c>
      <c r="P134" s="47">
        <v>2.31590323735201E-4</v>
      </c>
      <c r="Q134" s="47">
        <v>0</v>
      </c>
      <c r="AD134" s="48" t="s">
        <v>8</v>
      </c>
      <c r="AE134" s="48" t="s">
        <v>8</v>
      </c>
      <c r="AF134" s="48" t="s">
        <v>8</v>
      </c>
      <c r="AG134" s="48" t="s">
        <v>8</v>
      </c>
    </row>
    <row r="135" spans="1:33" x14ac:dyDescent="0.25">
      <c r="A135" s="44">
        <v>43775</v>
      </c>
      <c r="B135" s="47">
        <v>0</v>
      </c>
      <c r="C135" s="47">
        <v>1.0441364378263001E-4</v>
      </c>
      <c r="D135" s="47">
        <v>2.0057080478213401E-4</v>
      </c>
      <c r="E135" s="47">
        <v>1.75150519978106E-3</v>
      </c>
      <c r="F135" s="47">
        <v>0</v>
      </c>
      <c r="G135" s="47">
        <v>1.0441364378263001E-4</v>
      </c>
      <c r="H135" s="47">
        <v>2.0057080478213401E-4</v>
      </c>
      <c r="I135" s="47">
        <v>1.75150519978106E-3</v>
      </c>
      <c r="J135" s="47">
        <v>0</v>
      </c>
      <c r="K135" s="47">
        <v>2.7432385221689902E-5</v>
      </c>
      <c r="L135" s="47">
        <v>3.0311881348781301E-3</v>
      </c>
      <c r="M135" s="47">
        <v>0</v>
      </c>
      <c r="N135" s="47">
        <v>0</v>
      </c>
      <c r="O135" s="47">
        <v>1.3453417541761599E-4</v>
      </c>
      <c r="P135" s="47">
        <v>6.0976588199425504E-4</v>
      </c>
      <c r="Q135" s="47">
        <v>0</v>
      </c>
      <c r="AD135" s="48" t="s">
        <v>8</v>
      </c>
      <c r="AE135" s="48" t="s">
        <v>8</v>
      </c>
      <c r="AF135" s="48" t="s">
        <v>8</v>
      </c>
      <c r="AG135" s="48" t="s">
        <v>8</v>
      </c>
    </row>
    <row r="136" spans="1:33" x14ac:dyDescent="0.25">
      <c r="A136" s="44">
        <v>43776</v>
      </c>
      <c r="B136" s="47">
        <v>0</v>
      </c>
      <c r="C136" s="47">
        <v>5.4832745771275599E-5</v>
      </c>
      <c r="D136" s="47">
        <v>1.0965713867972799E-5</v>
      </c>
      <c r="E136" s="47">
        <v>2.4551927326295098E-4</v>
      </c>
      <c r="F136" s="47">
        <v>0</v>
      </c>
      <c r="G136" s="47">
        <v>5.4832745771275599E-5</v>
      </c>
      <c r="H136" s="47">
        <v>1.0965713867972799E-5</v>
      </c>
      <c r="I136" s="47">
        <v>2.4551927326295098E-4</v>
      </c>
      <c r="J136" s="47">
        <v>0</v>
      </c>
      <c r="K136" s="47">
        <v>1.7589468833220101E-6</v>
      </c>
      <c r="L136" s="47">
        <v>2.9515268475422802E-3</v>
      </c>
      <c r="M136" s="47">
        <v>0</v>
      </c>
      <c r="N136" s="47">
        <v>0</v>
      </c>
      <c r="O136" s="47">
        <v>2.77286749159474E-4</v>
      </c>
      <c r="P136" s="47">
        <v>3.8044029623617698E-4</v>
      </c>
      <c r="Q136" s="47">
        <v>0</v>
      </c>
      <c r="AD136" s="48" t="s">
        <v>8</v>
      </c>
      <c r="AE136" s="48" t="s">
        <v>8</v>
      </c>
      <c r="AF136" s="48" t="s">
        <v>8</v>
      </c>
      <c r="AG136" s="48" t="s">
        <v>8</v>
      </c>
    </row>
    <row r="137" spans="1:33" x14ac:dyDescent="0.25">
      <c r="A137" s="44">
        <v>43777</v>
      </c>
      <c r="B137" s="47">
        <v>0</v>
      </c>
      <c r="C137" s="47">
        <v>3.5781049900577399E-5</v>
      </c>
      <c r="D137" s="47">
        <v>3.9862077212843502E-6</v>
      </c>
      <c r="E137" s="47">
        <v>2.66951414842498E-4</v>
      </c>
      <c r="F137" s="47">
        <v>0</v>
      </c>
      <c r="G137" s="47">
        <v>3.5781049900577399E-5</v>
      </c>
      <c r="H137" s="47">
        <v>3.9862077212843502E-6</v>
      </c>
      <c r="I137" s="47">
        <v>2.66951414842498E-4</v>
      </c>
      <c r="J137" s="47">
        <v>0</v>
      </c>
      <c r="K137" s="47">
        <v>3.11694464618002E-6</v>
      </c>
      <c r="L137" s="47">
        <v>2.8090740684503001E-3</v>
      </c>
      <c r="M137" s="47">
        <v>0</v>
      </c>
      <c r="N137" s="47">
        <v>0</v>
      </c>
      <c r="O137" s="47">
        <v>0</v>
      </c>
      <c r="P137" s="47">
        <v>2.4814775426282298E-4</v>
      </c>
      <c r="Q137" s="47">
        <v>0</v>
      </c>
      <c r="AD137" s="48" t="s">
        <v>8</v>
      </c>
      <c r="AE137" s="48" t="s">
        <v>8</v>
      </c>
      <c r="AF137" s="48" t="s">
        <v>8</v>
      </c>
      <c r="AG137" s="48" t="s">
        <v>8</v>
      </c>
    </row>
    <row r="138" spans="1:33" x14ac:dyDescent="0.25">
      <c r="A138" s="44">
        <v>43778</v>
      </c>
      <c r="B138" s="47"/>
      <c r="C138" s="47">
        <v>3.1905384033555601E-5</v>
      </c>
      <c r="D138" s="47">
        <v>0</v>
      </c>
      <c r="E138" s="47">
        <v>0</v>
      </c>
      <c r="F138" s="47">
        <v>0</v>
      </c>
      <c r="G138" s="47">
        <v>3.1905384033555601E-5</v>
      </c>
      <c r="H138" s="47">
        <v>0</v>
      </c>
      <c r="I138" s="47">
        <v>0</v>
      </c>
      <c r="J138" s="47"/>
      <c r="K138" s="47">
        <v>5.6248505899062003E-6</v>
      </c>
      <c r="L138" s="47">
        <v>1.8746485034056102E-3</v>
      </c>
      <c r="M138" s="47">
        <v>0</v>
      </c>
      <c r="N138" s="47">
        <v>0</v>
      </c>
      <c r="O138" s="47">
        <v>0</v>
      </c>
      <c r="P138" s="47">
        <v>7.8237058286608407E-4</v>
      </c>
      <c r="Q138" s="47">
        <v>0</v>
      </c>
      <c r="AD138" s="48" t="s">
        <v>8</v>
      </c>
      <c r="AE138" s="48" t="s">
        <v>8</v>
      </c>
      <c r="AF138" s="48" t="s">
        <v>8</v>
      </c>
      <c r="AG138" s="48" t="s">
        <v>8</v>
      </c>
    </row>
    <row r="139" spans="1:33" x14ac:dyDescent="0.25">
      <c r="A139" s="44">
        <v>43779</v>
      </c>
      <c r="B139" s="47"/>
      <c r="C139" s="47">
        <v>3.6320250173883201E-5</v>
      </c>
      <c r="D139" s="47">
        <v>0</v>
      </c>
      <c r="E139" s="47">
        <v>0</v>
      </c>
      <c r="F139" s="47">
        <v>0</v>
      </c>
      <c r="G139" s="47">
        <v>3.6320250173883201E-5</v>
      </c>
      <c r="H139" s="47">
        <v>0</v>
      </c>
      <c r="I139" s="47">
        <v>0</v>
      </c>
      <c r="J139" s="47"/>
      <c r="K139" s="47">
        <v>2.7875613437718197E-6</v>
      </c>
      <c r="L139" s="47">
        <v>1.85608223872073E-3</v>
      </c>
      <c r="M139" s="47">
        <v>0</v>
      </c>
      <c r="N139" s="47">
        <v>0</v>
      </c>
      <c r="O139" s="47">
        <v>0</v>
      </c>
      <c r="P139" s="47">
        <v>4.4563279857397496E-4</v>
      </c>
      <c r="Q139" s="47">
        <v>0</v>
      </c>
      <c r="AD139" s="48" t="s">
        <v>8</v>
      </c>
      <c r="AE139" s="48" t="s">
        <v>8</v>
      </c>
      <c r="AF139" s="48" t="s">
        <v>8</v>
      </c>
      <c r="AG139" s="48" t="s">
        <v>8</v>
      </c>
    </row>
    <row r="140" spans="1:33" x14ac:dyDescent="0.25">
      <c r="A140" s="44">
        <v>43780</v>
      </c>
      <c r="B140" s="47">
        <v>0</v>
      </c>
      <c r="C140" s="47">
        <v>3.7157235560654001E-5</v>
      </c>
      <c r="D140" s="47">
        <v>7.5982593078676507E-5</v>
      </c>
      <c r="E140" s="47">
        <v>9.8716683119447115E-4</v>
      </c>
      <c r="F140" s="47">
        <v>0</v>
      </c>
      <c r="G140" s="47">
        <v>3.7157235560654001E-5</v>
      </c>
      <c r="H140" s="47">
        <v>7.5982593078676507E-5</v>
      </c>
      <c r="I140" s="47">
        <v>9.8716683119447115E-4</v>
      </c>
      <c r="J140" s="47">
        <v>0</v>
      </c>
      <c r="K140" s="47">
        <v>1.7841386827217499E-5</v>
      </c>
      <c r="L140" s="47">
        <v>2.85870537933777E-3</v>
      </c>
      <c r="M140" s="47">
        <v>0</v>
      </c>
      <c r="N140" s="47">
        <v>0</v>
      </c>
      <c r="O140" s="47">
        <v>2.6601168678010499E-5</v>
      </c>
      <c r="P140" s="47">
        <v>3.11651671847192E-4</v>
      </c>
      <c r="Q140" s="47">
        <v>0</v>
      </c>
      <c r="AD140" s="48" t="s">
        <v>8</v>
      </c>
      <c r="AE140" s="48" t="s">
        <v>8</v>
      </c>
      <c r="AF140" s="48" t="s">
        <v>8</v>
      </c>
      <c r="AG140" s="48" t="s">
        <v>8</v>
      </c>
    </row>
    <row r="141" spans="1:33" x14ac:dyDescent="0.25">
      <c r="A141" s="44">
        <v>43781</v>
      </c>
      <c r="B141" s="47">
        <v>0</v>
      </c>
      <c r="C141" s="47">
        <v>3.8635799634743002E-5</v>
      </c>
      <c r="D141" s="47">
        <v>3.70373113874917E-6</v>
      </c>
      <c r="E141" s="47">
        <v>1.00300902708124E-3</v>
      </c>
      <c r="F141" s="47">
        <v>0</v>
      </c>
      <c r="G141" s="47">
        <v>3.8635799634743002E-5</v>
      </c>
      <c r="H141" s="47">
        <v>3.70373113874917E-6</v>
      </c>
      <c r="I141" s="47">
        <v>1.00300902708124E-3</v>
      </c>
      <c r="J141" s="47"/>
      <c r="K141" s="47">
        <v>4.2544682552851098E-6</v>
      </c>
      <c r="L141" s="47">
        <v>2.7037125097652899E-3</v>
      </c>
      <c r="M141" s="47">
        <v>0</v>
      </c>
      <c r="N141" s="47">
        <v>0</v>
      </c>
      <c r="O141" s="47">
        <v>3.9693959571702103E-4</v>
      </c>
      <c r="P141" s="47">
        <v>3.0254611464606803E-4</v>
      </c>
      <c r="Q141" s="47">
        <v>0</v>
      </c>
      <c r="AD141" s="48" t="s">
        <v>8</v>
      </c>
      <c r="AE141" s="48" t="s">
        <v>8</v>
      </c>
      <c r="AF141" s="48" t="s">
        <v>8</v>
      </c>
      <c r="AG141" s="48" t="s">
        <v>8</v>
      </c>
    </row>
    <row r="142" spans="1:33" x14ac:dyDescent="0.25">
      <c r="A142" s="44">
        <v>43782</v>
      </c>
      <c r="B142" s="47">
        <v>0</v>
      </c>
      <c r="C142" s="47">
        <v>4.9704385541405805E-5</v>
      </c>
      <c r="D142" s="47">
        <v>7.7391294253309396E-6</v>
      </c>
      <c r="E142" s="47">
        <v>2.6164311878597497E-4</v>
      </c>
      <c r="F142" s="47">
        <v>0</v>
      </c>
      <c r="G142" s="47">
        <v>4.9704385541405805E-5</v>
      </c>
      <c r="H142" s="47">
        <v>7.7391294253309396E-6</v>
      </c>
      <c r="I142" s="47">
        <v>2.6164311878597497E-4</v>
      </c>
      <c r="J142" s="47"/>
      <c r="K142" s="47">
        <v>5.3369055020827199E-6</v>
      </c>
      <c r="L142" s="47">
        <v>3.0113504748668003E-3</v>
      </c>
      <c r="M142" s="47">
        <v>0</v>
      </c>
      <c r="N142" s="47">
        <v>0</v>
      </c>
      <c r="O142" s="47">
        <v>4.2550928142120097E-5</v>
      </c>
      <c r="P142" s="47">
        <v>1.0132011253418298E-3</v>
      </c>
      <c r="Q142" s="47">
        <v>0</v>
      </c>
      <c r="AD142" s="48" t="s">
        <v>8</v>
      </c>
      <c r="AE142" s="48" t="s">
        <v>8</v>
      </c>
      <c r="AF142" s="48" t="s">
        <v>8</v>
      </c>
      <c r="AG142" s="48" t="s">
        <v>8</v>
      </c>
    </row>
    <row r="143" spans="1:33" x14ac:dyDescent="0.25">
      <c r="A143" s="44">
        <v>43783</v>
      </c>
      <c r="B143" s="47"/>
      <c r="C143" s="47">
        <v>3.0562529939652202E-5</v>
      </c>
      <c r="D143" s="47">
        <v>3.8417653680219102E-6</v>
      </c>
      <c r="E143" s="47">
        <v>0</v>
      </c>
      <c r="F143" s="47">
        <v>0</v>
      </c>
      <c r="G143" s="47">
        <v>3.0562529939652202E-5</v>
      </c>
      <c r="H143" s="47">
        <v>3.8417653680219102E-6</v>
      </c>
      <c r="I143" s="47">
        <v>0</v>
      </c>
      <c r="J143" s="47"/>
      <c r="K143" s="47">
        <v>9.1865916183375303E-7</v>
      </c>
      <c r="L143" s="47">
        <v>2.6355608914021E-3</v>
      </c>
      <c r="M143" s="47">
        <v>0</v>
      </c>
      <c r="N143" s="47">
        <v>0</v>
      </c>
      <c r="O143" s="47">
        <v>0</v>
      </c>
      <c r="P143" s="47">
        <v>2.2595852633957401E-4</v>
      </c>
      <c r="Q143" s="47">
        <v>0</v>
      </c>
      <c r="AD143" s="48" t="s">
        <v>8</v>
      </c>
      <c r="AE143" s="48" t="s">
        <v>8</v>
      </c>
      <c r="AF143" s="48" t="s">
        <v>8</v>
      </c>
      <c r="AG143" s="48" t="s">
        <v>8</v>
      </c>
    </row>
    <row r="144" spans="1:33" x14ac:dyDescent="0.25">
      <c r="A144" s="44">
        <v>43784</v>
      </c>
      <c r="B144" s="47">
        <v>0</v>
      </c>
      <c r="C144" s="47">
        <v>5.82397167666564E-5</v>
      </c>
      <c r="D144" s="47">
        <v>0</v>
      </c>
      <c r="E144" s="47">
        <v>0</v>
      </c>
      <c r="F144" s="47">
        <v>0</v>
      </c>
      <c r="G144" s="47">
        <v>5.82397167666564E-5</v>
      </c>
      <c r="H144" s="47">
        <v>0</v>
      </c>
      <c r="I144" s="47">
        <v>0</v>
      </c>
      <c r="J144" s="47">
        <v>0</v>
      </c>
      <c r="K144" s="47">
        <v>0</v>
      </c>
      <c r="L144" s="47">
        <v>2.6984934696458003E-3</v>
      </c>
      <c r="M144" s="47">
        <v>0</v>
      </c>
      <c r="N144" s="47">
        <v>0</v>
      </c>
      <c r="O144" s="47">
        <v>0</v>
      </c>
      <c r="P144" s="47">
        <v>2.34134920247792E-4</v>
      </c>
      <c r="Q144" s="47">
        <v>0</v>
      </c>
      <c r="AD144" s="48" t="s">
        <v>8</v>
      </c>
      <c r="AE144" s="48" t="s">
        <v>8</v>
      </c>
      <c r="AF144" s="48" t="s">
        <v>8</v>
      </c>
      <c r="AG144" s="48" t="s">
        <v>8</v>
      </c>
    </row>
    <row r="145" spans="1:33" x14ac:dyDescent="0.25">
      <c r="A145" s="44">
        <v>43785</v>
      </c>
      <c r="B145" s="47"/>
      <c r="C145" s="47">
        <v>3.5793582881718899E-5</v>
      </c>
      <c r="D145" s="47">
        <v>0</v>
      </c>
      <c r="E145" s="47">
        <v>0</v>
      </c>
      <c r="F145" s="47">
        <v>0</v>
      </c>
      <c r="G145" s="47">
        <v>3.5793582881718899E-5</v>
      </c>
      <c r="H145" s="47">
        <v>0</v>
      </c>
      <c r="I145" s="47">
        <v>0</v>
      </c>
      <c r="J145" s="47"/>
      <c r="K145" s="47">
        <v>0</v>
      </c>
      <c r="L145" s="47">
        <v>1.4335049195282402E-3</v>
      </c>
      <c r="M145" s="47">
        <v>0</v>
      </c>
      <c r="N145" s="47">
        <v>0</v>
      </c>
      <c r="O145" s="47">
        <v>0</v>
      </c>
      <c r="P145" s="47">
        <v>3.73203955961933E-4</v>
      </c>
      <c r="Q145" s="47">
        <v>0</v>
      </c>
      <c r="AD145" s="48" t="s">
        <v>8</v>
      </c>
      <c r="AE145" s="48" t="s">
        <v>8</v>
      </c>
      <c r="AF145" s="48" t="s">
        <v>8</v>
      </c>
      <c r="AG145" s="48" t="s">
        <v>8</v>
      </c>
    </row>
    <row r="146" spans="1:33" x14ac:dyDescent="0.25">
      <c r="A146" s="44">
        <v>43786</v>
      </c>
      <c r="B146" s="47"/>
      <c r="C146" s="47">
        <v>2.2802937018287901E-5</v>
      </c>
      <c r="D146" s="47">
        <v>3.4954954954954896E-3</v>
      </c>
      <c r="E146" s="47">
        <v>4.7994514912581398E-3</v>
      </c>
      <c r="F146" s="47">
        <v>0</v>
      </c>
      <c r="G146" s="47">
        <v>2.2802937018287901E-5</v>
      </c>
      <c r="H146" s="47">
        <v>3.4954954954954896E-3</v>
      </c>
      <c r="I146" s="47">
        <v>4.7994514912581398E-3</v>
      </c>
      <c r="J146" s="47"/>
      <c r="K146" s="47">
        <v>0</v>
      </c>
      <c r="L146" s="47">
        <v>2.7405163709793702E-3</v>
      </c>
      <c r="M146" s="47">
        <v>0</v>
      </c>
      <c r="N146" s="47">
        <v>0</v>
      </c>
      <c r="O146" s="47">
        <v>0</v>
      </c>
      <c r="P146" s="47">
        <v>9.0925622840516403E-4</v>
      </c>
      <c r="Q146" s="47">
        <v>0</v>
      </c>
      <c r="AD146" s="48" t="s">
        <v>8</v>
      </c>
      <c r="AE146" s="48" t="s">
        <v>8</v>
      </c>
      <c r="AF146" s="48" t="s">
        <v>8</v>
      </c>
      <c r="AG146" s="48" t="s">
        <v>8</v>
      </c>
    </row>
    <row r="147" spans="1:33" x14ac:dyDescent="0.25">
      <c r="A147" s="44">
        <v>43787</v>
      </c>
      <c r="B147" s="47">
        <v>0</v>
      </c>
      <c r="C147" s="47">
        <v>5.6858300412570793E-5</v>
      </c>
      <c r="D147" s="47">
        <v>2.4552357903228601E-5</v>
      </c>
      <c r="E147" s="47">
        <v>7.6923076923076901E-4</v>
      </c>
      <c r="F147" s="47">
        <v>0</v>
      </c>
      <c r="G147" s="47">
        <v>5.6858300412570793E-5</v>
      </c>
      <c r="H147" s="47">
        <v>2.4552357903228601E-5</v>
      </c>
      <c r="I147" s="47">
        <v>7.6923076923076901E-4</v>
      </c>
      <c r="J147" s="47">
        <v>0</v>
      </c>
      <c r="K147" s="47">
        <v>2.3446066832111699E-5</v>
      </c>
      <c r="L147" s="47">
        <v>2.7772901672643304E-3</v>
      </c>
      <c r="M147" s="47">
        <v>0</v>
      </c>
      <c r="N147" s="47">
        <v>0</v>
      </c>
      <c r="O147" s="47">
        <v>1.18722545411373E-4</v>
      </c>
      <c r="P147" s="47">
        <v>3.1806278559387601E-4</v>
      </c>
      <c r="Q147" s="47">
        <v>0</v>
      </c>
      <c r="AD147" s="48" t="s">
        <v>8</v>
      </c>
      <c r="AE147" s="48" t="s">
        <v>8</v>
      </c>
      <c r="AF147" s="48" t="s">
        <v>8</v>
      </c>
      <c r="AG147" s="48" t="s">
        <v>8</v>
      </c>
    </row>
    <row r="148" spans="1:33" x14ac:dyDescent="0.25">
      <c r="A148" s="44">
        <v>43788</v>
      </c>
      <c r="B148" s="47">
        <v>6.25E-2</v>
      </c>
      <c r="C148" s="47">
        <v>4.5056150434236503E-5</v>
      </c>
      <c r="D148" s="47">
        <v>3.55094721516964E-6</v>
      </c>
      <c r="E148" s="47">
        <v>0</v>
      </c>
      <c r="F148" s="47">
        <v>6.25E-2</v>
      </c>
      <c r="G148" s="47">
        <v>4.5056150434236503E-5</v>
      </c>
      <c r="H148" s="47">
        <v>3.55094721516964E-6</v>
      </c>
      <c r="I148" s="47">
        <v>0</v>
      </c>
      <c r="J148" s="47"/>
      <c r="K148" s="47">
        <v>6.9517410138816295E-6</v>
      </c>
      <c r="L148" s="47">
        <v>2.8031712111018696E-3</v>
      </c>
      <c r="M148" s="47">
        <v>0</v>
      </c>
      <c r="N148" s="47">
        <v>0</v>
      </c>
      <c r="O148" s="47">
        <v>1.9926377279734801E-4</v>
      </c>
      <c r="P148" s="47">
        <v>2.39427116209215E-4</v>
      </c>
      <c r="Q148" s="47">
        <v>0</v>
      </c>
      <c r="AD148" s="48" t="s">
        <v>8</v>
      </c>
      <c r="AE148" s="48" t="s">
        <v>8</v>
      </c>
      <c r="AF148" s="48" t="s">
        <v>8</v>
      </c>
      <c r="AG148" s="48" t="s">
        <v>8</v>
      </c>
    </row>
    <row r="149" spans="1:33" x14ac:dyDescent="0.25">
      <c r="A149" s="44">
        <v>43789</v>
      </c>
      <c r="B149" s="47">
        <v>7.874015748031496E-3</v>
      </c>
      <c r="C149" s="47">
        <v>6.6957837606199897E-5</v>
      </c>
      <c r="D149" s="47">
        <v>0</v>
      </c>
      <c r="E149" s="47">
        <v>0</v>
      </c>
      <c r="F149" s="47">
        <v>7.874015748031496E-3</v>
      </c>
      <c r="G149" s="47">
        <v>6.6957837606199897E-5</v>
      </c>
      <c r="H149" s="47">
        <v>0</v>
      </c>
      <c r="I149" s="47">
        <v>0</v>
      </c>
      <c r="J149" s="47">
        <v>0</v>
      </c>
      <c r="K149" s="47">
        <v>1.7631760678235002E-5</v>
      </c>
      <c r="L149" s="47">
        <v>2.73574078522433E-3</v>
      </c>
      <c r="M149" s="47">
        <v>0</v>
      </c>
      <c r="N149" s="47">
        <v>0</v>
      </c>
      <c r="O149" s="47">
        <v>8.7180157796085608E-5</v>
      </c>
      <c r="P149" s="47">
        <v>2.3836419976992599E-4</v>
      </c>
      <c r="Q149" s="47">
        <v>0</v>
      </c>
      <c r="AD149" s="48" t="s">
        <v>8</v>
      </c>
      <c r="AE149" s="48" t="s">
        <v>8</v>
      </c>
      <c r="AF149" s="48" t="s">
        <v>8</v>
      </c>
      <c r="AG149" s="48" t="s">
        <v>8</v>
      </c>
    </row>
    <row r="150" spans="1:33" x14ac:dyDescent="0.25">
      <c r="A150" s="44">
        <v>43790</v>
      </c>
      <c r="B150" s="47">
        <v>0</v>
      </c>
      <c r="C150" s="47">
        <v>3.0952221545235802E-5</v>
      </c>
      <c r="D150" s="47">
        <v>0</v>
      </c>
      <c r="E150" s="47">
        <v>0</v>
      </c>
      <c r="F150" s="47">
        <v>0</v>
      </c>
      <c r="G150" s="47">
        <v>3.0952221545235802E-5</v>
      </c>
      <c r="H150" s="47">
        <v>0</v>
      </c>
      <c r="I150" s="47">
        <v>0</v>
      </c>
      <c r="J150" s="47">
        <v>0</v>
      </c>
      <c r="K150" s="47">
        <v>0</v>
      </c>
      <c r="L150" s="47">
        <v>3.19402488706593E-3</v>
      </c>
      <c r="M150" s="47">
        <v>0</v>
      </c>
      <c r="N150" s="47">
        <v>0</v>
      </c>
      <c r="O150" s="47">
        <v>0</v>
      </c>
      <c r="P150" s="47">
        <v>1.9814841316145699E-4</v>
      </c>
      <c r="Q150" s="47">
        <v>0</v>
      </c>
      <c r="AD150" s="48" t="s">
        <v>8</v>
      </c>
      <c r="AE150" s="48" t="s">
        <v>8</v>
      </c>
      <c r="AF150" s="48" t="s">
        <v>8</v>
      </c>
      <c r="AG150" s="48" t="s">
        <v>8</v>
      </c>
    </row>
    <row r="151" spans="1:33" x14ac:dyDescent="0.25">
      <c r="A151" s="44">
        <v>43791</v>
      </c>
      <c r="B151" s="47">
        <v>0</v>
      </c>
      <c r="C151" s="47">
        <v>3.2715089265965802E-5</v>
      </c>
      <c r="D151" s="47">
        <v>0</v>
      </c>
      <c r="E151" s="47">
        <v>1.4369880729989899E-4</v>
      </c>
      <c r="F151" s="47">
        <v>0</v>
      </c>
      <c r="G151" s="47">
        <v>3.2715089265965802E-5</v>
      </c>
      <c r="H151" s="47">
        <v>0</v>
      </c>
      <c r="I151" s="47">
        <v>1.4369880729989899E-4</v>
      </c>
      <c r="J151" s="47"/>
      <c r="K151" s="47">
        <v>1.13396427105374E-6</v>
      </c>
      <c r="L151" s="47">
        <v>2.7389949693530703E-3</v>
      </c>
      <c r="M151" s="47">
        <v>0</v>
      </c>
      <c r="N151" s="47">
        <v>0</v>
      </c>
      <c r="O151" s="47">
        <v>0</v>
      </c>
      <c r="P151" s="47">
        <v>2.5677237129284798E-4</v>
      </c>
      <c r="Q151" s="47">
        <v>0</v>
      </c>
      <c r="AD151" s="48" t="s">
        <v>8</v>
      </c>
      <c r="AE151" s="48" t="s">
        <v>8</v>
      </c>
      <c r="AF151" s="48" t="s">
        <v>8</v>
      </c>
      <c r="AG151" s="48" t="s">
        <v>8</v>
      </c>
    </row>
    <row r="152" spans="1:33" x14ac:dyDescent="0.25">
      <c r="A152" s="44">
        <v>43792</v>
      </c>
      <c r="B152" s="47">
        <v>0</v>
      </c>
      <c r="C152" s="47">
        <v>3.4269605163586797E-5</v>
      </c>
      <c r="D152" s="47">
        <v>0</v>
      </c>
      <c r="E152" s="47">
        <v>0</v>
      </c>
      <c r="F152" s="47">
        <v>0</v>
      </c>
      <c r="G152" s="47">
        <v>3.4269605163586797E-5</v>
      </c>
      <c r="H152" s="47">
        <v>0</v>
      </c>
      <c r="I152" s="47">
        <v>0</v>
      </c>
      <c r="J152" s="47"/>
      <c r="K152" s="47">
        <v>1.25611007830949E-5</v>
      </c>
      <c r="L152" s="47">
        <v>1.67897918065815E-3</v>
      </c>
      <c r="M152" s="47">
        <v>0</v>
      </c>
      <c r="N152" s="47">
        <v>0</v>
      </c>
      <c r="O152" s="47">
        <v>1.2779226090067902E-4</v>
      </c>
      <c r="P152" s="47">
        <v>6.0228869704878499E-4</v>
      </c>
      <c r="Q152" s="47">
        <v>0</v>
      </c>
      <c r="AD152" s="48" t="s">
        <v>8</v>
      </c>
      <c r="AE152" s="48" t="s">
        <v>8</v>
      </c>
      <c r="AF152" s="48" t="s">
        <v>8</v>
      </c>
      <c r="AG152" s="48" t="s">
        <v>8</v>
      </c>
    </row>
    <row r="153" spans="1:33" x14ac:dyDescent="0.25">
      <c r="A153" s="44">
        <v>43793</v>
      </c>
      <c r="B153" s="47">
        <v>0</v>
      </c>
      <c r="C153" s="47">
        <v>1.74367206875647E-5</v>
      </c>
      <c r="D153" s="47">
        <v>0</v>
      </c>
      <c r="E153" s="47">
        <v>0</v>
      </c>
      <c r="F153" s="47">
        <v>0</v>
      </c>
      <c r="G153" s="47">
        <v>1.74367206875647E-5</v>
      </c>
      <c r="H153" s="47">
        <v>0</v>
      </c>
      <c r="I153" s="47">
        <v>0</v>
      </c>
      <c r="J153" s="47"/>
      <c r="K153" s="47">
        <v>0</v>
      </c>
      <c r="L153" s="47">
        <v>1.4126688139232599E-3</v>
      </c>
      <c r="M153" s="47">
        <v>0</v>
      </c>
      <c r="N153" s="47">
        <v>0</v>
      </c>
      <c r="O153" s="47">
        <v>2.1093041405640197E-5</v>
      </c>
      <c r="P153" s="47">
        <v>3.82336073408526E-4</v>
      </c>
      <c r="Q153" s="47">
        <v>0</v>
      </c>
      <c r="AD153" s="48" t="s">
        <v>8</v>
      </c>
      <c r="AE153" s="48" t="s">
        <v>8</v>
      </c>
      <c r="AF153" s="48" t="s">
        <v>8</v>
      </c>
      <c r="AG153" s="48" t="s">
        <v>8</v>
      </c>
    </row>
    <row r="154" spans="1:33" x14ac:dyDescent="0.25">
      <c r="A154" s="44">
        <v>43794</v>
      </c>
      <c r="B154" s="47">
        <v>0</v>
      </c>
      <c r="C154" s="47">
        <v>6.7258123679211511E-5</v>
      </c>
      <c r="D154" s="47">
        <v>0</v>
      </c>
      <c r="E154" s="47">
        <v>0</v>
      </c>
      <c r="F154" s="47">
        <v>0</v>
      </c>
      <c r="G154" s="47">
        <v>6.7258123679211511E-5</v>
      </c>
      <c r="H154" s="47">
        <v>0</v>
      </c>
      <c r="I154" s="47">
        <v>0</v>
      </c>
      <c r="J154" s="47"/>
      <c r="K154" s="47">
        <v>2.4146260661781299E-5</v>
      </c>
      <c r="L154" s="47">
        <v>2.7574688958709997E-3</v>
      </c>
      <c r="M154" s="47">
        <v>0</v>
      </c>
      <c r="N154" s="47">
        <v>0</v>
      </c>
      <c r="O154" s="47">
        <v>3.9109041464679002E-4</v>
      </c>
      <c r="P154" s="47">
        <v>1.4869028639401201E-4</v>
      </c>
      <c r="Q154" s="47">
        <v>0</v>
      </c>
      <c r="AD154" s="48" t="s">
        <v>8</v>
      </c>
      <c r="AE154" s="48" t="s">
        <v>8</v>
      </c>
      <c r="AF154" s="48" t="s">
        <v>8</v>
      </c>
      <c r="AG154" s="48" t="s">
        <v>8</v>
      </c>
    </row>
    <row r="155" spans="1:33" x14ac:dyDescent="0.25">
      <c r="A155" s="44">
        <v>43795</v>
      </c>
      <c r="B155" s="47">
        <v>0</v>
      </c>
      <c r="C155" s="47">
        <v>6.0351523987227704E-5</v>
      </c>
      <c r="D155" s="47">
        <v>1.33143382108192E-5</v>
      </c>
      <c r="E155" s="47">
        <v>0</v>
      </c>
      <c r="F155" s="47">
        <v>0</v>
      </c>
      <c r="G155" s="47">
        <v>6.0351523987227704E-5</v>
      </c>
      <c r="H155" s="47">
        <v>1.33143382108192E-5</v>
      </c>
      <c r="I155" s="47">
        <v>0</v>
      </c>
      <c r="J155" s="47"/>
      <c r="K155" s="47">
        <v>9.2037978551469401E-7</v>
      </c>
      <c r="L155" s="47">
        <v>2.7931350378290398E-3</v>
      </c>
      <c r="M155" s="47">
        <v>0</v>
      </c>
      <c r="N155" s="47">
        <v>0</v>
      </c>
      <c r="O155" s="47">
        <v>0</v>
      </c>
      <c r="P155" s="47">
        <v>2.1453822977977099E-4</v>
      </c>
      <c r="Q155" s="47">
        <v>0</v>
      </c>
      <c r="AD155" s="48" t="s">
        <v>8</v>
      </c>
      <c r="AE155" s="48" t="s">
        <v>8</v>
      </c>
      <c r="AF155" s="48" t="s">
        <v>8</v>
      </c>
      <c r="AG155" s="48" t="s">
        <v>8</v>
      </c>
    </row>
    <row r="156" spans="1:33" x14ac:dyDescent="0.25">
      <c r="A156" s="44">
        <v>43796</v>
      </c>
      <c r="B156" s="47">
        <v>0</v>
      </c>
      <c r="C156" s="47">
        <v>3.5840719802805301E-5</v>
      </c>
      <c r="D156" s="47">
        <v>9.9557301864376414E-5</v>
      </c>
      <c r="E156" s="47">
        <v>0</v>
      </c>
      <c r="F156" s="47">
        <v>0</v>
      </c>
      <c r="G156" s="47">
        <v>3.5840719802805301E-5</v>
      </c>
      <c r="H156" s="47">
        <v>9.9557301864376414E-5</v>
      </c>
      <c r="I156" s="47">
        <v>0</v>
      </c>
      <c r="J156" s="47">
        <v>0</v>
      </c>
      <c r="K156" s="47">
        <v>1.99564043276369E-5</v>
      </c>
      <c r="L156" s="47">
        <v>2.7979117703210597E-3</v>
      </c>
      <c r="M156" s="47">
        <v>0</v>
      </c>
      <c r="N156" s="47">
        <v>0</v>
      </c>
      <c r="O156" s="47">
        <v>4.7011995894285605E-5</v>
      </c>
      <c r="P156" s="47">
        <v>1.6060960266968801E-4</v>
      </c>
      <c r="Q156" s="47">
        <v>0</v>
      </c>
      <c r="AD156" s="48" t="s">
        <v>8</v>
      </c>
      <c r="AE156" s="48" t="s">
        <v>8</v>
      </c>
      <c r="AF156" s="48" t="s">
        <v>8</v>
      </c>
      <c r="AG156" s="48" t="s">
        <v>8</v>
      </c>
    </row>
    <row r="157" spans="1:33" x14ac:dyDescent="0.25">
      <c r="A157" s="44">
        <v>43797</v>
      </c>
      <c r="B157" s="47">
        <v>0</v>
      </c>
      <c r="C157" s="47">
        <v>3.4416017168806196E-5</v>
      </c>
      <c r="D157" s="47">
        <v>3.1947044578905997E-6</v>
      </c>
      <c r="E157" s="47">
        <v>0</v>
      </c>
      <c r="F157" s="47">
        <v>0</v>
      </c>
      <c r="G157" s="47">
        <v>3.4416017168806196E-5</v>
      </c>
      <c r="H157" s="47">
        <v>3.1947044578905997E-6</v>
      </c>
      <c r="I157" s="47">
        <v>0</v>
      </c>
      <c r="J157" s="47">
        <v>0</v>
      </c>
      <c r="K157" s="47">
        <v>0</v>
      </c>
      <c r="L157" s="47">
        <v>2.77722926791981E-3</v>
      </c>
      <c r="M157" s="47">
        <v>0</v>
      </c>
      <c r="N157" s="47">
        <v>0</v>
      </c>
      <c r="O157" s="47">
        <v>0</v>
      </c>
      <c r="P157" s="47">
        <v>2.1599049641815701E-4</v>
      </c>
      <c r="Q157" s="47">
        <v>0</v>
      </c>
      <c r="AD157" s="48" t="s">
        <v>8</v>
      </c>
      <c r="AE157" s="48" t="s">
        <v>8</v>
      </c>
      <c r="AF157" s="48" t="s">
        <v>8</v>
      </c>
      <c r="AG157" s="48" t="s">
        <v>8</v>
      </c>
    </row>
    <row r="158" spans="1:33" x14ac:dyDescent="0.25">
      <c r="A158" s="44">
        <v>43798</v>
      </c>
      <c r="B158" s="47">
        <v>0</v>
      </c>
      <c r="C158" s="47">
        <v>2.8933368023469598E-5</v>
      </c>
      <c r="D158" s="47">
        <v>3.2266495439130801E-5</v>
      </c>
      <c r="E158" s="47">
        <v>0</v>
      </c>
      <c r="F158" s="47">
        <v>0</v>
      </c>
      <c r="G158" s="47">
        <v>2.8933368023469598E-5</v>
      </c>
      <c r="H158" s="47">
        <v>3.2266495439130801E-5</v>
      </c>
      <c r="I158" s="47">
        <v>0</v>
      </c>
      <c r="J158" s="47">
        <v>0</v>
      </c>
      <c r="K158" s="47">
        <v>2.4659979976096202E-6</v>
      </c>
      <c r="L158" s="47">
        <v>2.7450524466490901E-3</v>
      </c>
      <c r="M158" s="47">
        <v>0</v>
      </c>
      <c r="N158" s="47"/>
      <c r="O158" s="47">
        <v>3.1702291100191396E-4</v>
      </c>
      <c r="P158" s="47">
        <v>1.39161321104808E-4</v>
      </c>
      <c r="Q158" s="47">
        <v>0</v>
      </c>
      <c r="AD158" s="48" t="s">
        <v>8</v>
      </c>
      <c r="AE158" s="48" t="s">
        <v>8</v>
      </c>
      <c r="AF158" s="48" t="s">
        <v>8</v>
      </c>
      <c r="AG158" s="48" t="s">
        <v>8</v>
      </c>
    </row>
    <row r="159" spans="1:33" x14ac:dyDescent="0.25">
      <c r="A159" s="44">
        <v>43799</v>
      </c>
      <c r="B159" s="47">
        <v>0</v>
      </c>
      <c r="C159" s="47">
        <v>2.8444544300397401E-5</v>
      </c>
      <c r="D159" s="47">
        <v>0</v>
      </c>
      <c r="E159" s="47">
        <v>2.5068939583855601E-4</v>
      </c>
      <c r="F159" s="47">
        <v>0</v>
      </c>
      <c r="G159" s="47">
        <v>2.8444544300397401E-5</v>
      </c>
      <c r="H159" s="47">
        <v>0</v>
      </c>
      <c r="I159" s="47">
        <v>2.5068939583855601E-4</v>
      </c>
      <c r="J159" s="47"/>
      <c r="K159" s="47">
        <v>6.3555659504367506E-6</v>
      </c>
      <c r="L159" s="47">
        <v>1.54772141014617E-3</v>
      </c>
      <c r="M159" s="47">
        <v>0</v>
      </c>
      <c r="N159" s="47"/>
      <c r="O159" s="47">
        <v>9.9122763542647502E-5</v>
      </c>
      <c r="P159" s="47">
        <v>1.9217834150091198E-4</v>
      </c>
      <c r="Q159" s="47">
        <v>0</v>
      </c>
      <c r="AD159" s="48" t="s">
        <v>8</v>
      </c>
      <c r="AE159" s="48" t="s">
        <v>8</v>
      </c>
      <c r="AF159" s="48" t="s">
        <v>8</v>
      </c>
      <c r="AG159" s="48" t="s">
        <v>8</v>
      </c>
    </row>
    <row r="160" spans="1:33" x14ac:dyDescent="0.25">
      <c r="A160" s="44">
        <v>43800</v>
      </c>
      <c r="B160" s="47">
        <v>0</v>
      </c>
      <c r="C160" s="47">
        <v>1.77384460020295E-5</v>
      </c>
      <c r="D160" s="47">
        <v>0</v>
      </c>
      <c r="E160" s="47">
        <v>0</v>
      </c>
      <c r="F160" s="47">
        <v>0</v>
      </c>
      <c r="G160" s="47">
        <v>1.77384460020295E-5</v>
      </c>
      <c r="H160" s="47">
        <v>0</v>
      </c>
      <c r="I160" s="47">
        <v>0</v>
      </c>
      <c r="J160" s="47"/>
      <c r="K160" s="47">
        <v>3.78725833741252E-6</v>
      </c>
      <c r="L160" s="47">
        <v>1.1335114565622199E-3</v>
      </c>
      <c r="M160" s="47">
        <v>0</v>
      </c>
      <c r="N160" s="47"/>
      <c r="O160" s="47">
        <v>0</v>
      </c>
      <c r="P160" s="47">
        <v>3.2328457124383703E-4</v>
      </c>
      <c r="Q160" s="47">
        <v>0</v>
      </c>
      <c r="AD160" s="48" t="s">
        <v>8</v>
      </c>
      <c r="AE160" s="48" t="s">
        <v>8</v>
      </c>
      <c r="AF160" s="48" t="s">
        <v>8</v>
      </c>
      <c r="AG160" s="48" t="s">
        <v>8</v>
      </c>
    </row>
    <row r="161" spans="1:33" x14ac:dyDescent="0.25">
      <c r="A161" s="44">
        <v>43801</v>
      </c>
      <c r="B161" s="47">
        <v>0</v>
      </c>
      <c r="C161" s="47">
        <v>3.3274853527691999E-5</v>
      </c>
      <c r="D161" s="47">
        <v>0</v>
      </c>
      <c r="E161" s="47">
        <v>6.9197311190193707E-4</v>
      </c>
      <c r="F161" s="47">
        <v>0</v>
      </c>
      <c r="G161" s="47">
        <v>3.3274853527691999E-5</v>
      </c>
      <c r="H161" s="47">
        <v>0</v>
      </c>
      <c r="I161" s="47">
        <v>6.9197311190193707E-4</v>
      </c>
      <c r="J161" s="47">
        <v>0</v>
      </c>
      <c r="K161" s="47">
        <v>3.7462099835287601E-5</v>
      </c>
      <c r="L161" s="47">
        <v>2.3222103175949797E-3</v>
      </c>
      <c r="M161" s="47">
        <v>0</v>
      </c>
      <c r="N161" s="47"/>
      <c r="O161" s="47">
        <v>1.40978478754102E-4</v>
      </c>
      <c r="P161" s="47">
        <v>1.1267008211660601E-4</v>
      </c>
      <c r="Q161" s="47">
        <v>0</v>
      </c>
      <c r="AD161" s="48" t="s">
        <v>8</v>
      </c>
      <c r="AE161" s="48" t="s">
        <v>8</v>
      </c>
      <c r="AF161" s="48" t="s">
        <v>8</v>
      </c>
      <c r="AG161" s="48" t="s">
        <v>8</v>
      </c>
    </row>
    <row r="162" spans="1:33" x14ac:dyDescent="0.25">
      <c r="A162" s="44">
        <v>43802</v>
      </c>
      <c r="B162" s="47">
        <v>0</v>
      </c>
      <c r="C162" s="47">
        <v>3.1458393423780102E-5</v>
      </c>
      <c r="D162" s="47">
        <v>2.3002254220913602E-5</v>
      </c>
      <c r="E162" s="47">
        <v>0</v>
      </c>
      <c r="F162" s="47">
        <v>0</v>
      </c>
      <c r="G162" s="47">
        <v>3.1458393423780102E-5</v>
      </c>
      <c r="H162" s="47">
        <v>2.3002254220913602E-5</v>
      </c>
      <c r="I162" s="47">
        <v>0</v>
      </c>
      <c r="J162" s="47">
        <v>0</v>
      </c>
      <c r="K162" s="47">
        <v>3.6791126961273603E-6</v>
      </c>
      <c r="L162" s="47">
        <v>2.9787827056405197E-3</v>
      </c>
      <c r="M162" s="47">
        <v>0</v>
      </c>
      <c r="N162" s="47"/>
      <c r="O162" s="47">
        <v>2.1391289466928999E-5</v>
      </c>
      <c r="P162" s="47">
        <v>5.0669562070213502E-4</v>
      </c>
      <c r="Q162" s="47">
        <v>0</v>
      </c>
      <c r="AD162" s="48" t="s">
        <v>8</v>
      </c>
      <c r="AE162" s="48" t="s">
        <v>8</v>
      </c>
      <c r="AF162" s="48" t="s">
        <v>8</v>
      </c>
      <c r="AG162" s="48" t="s">
        <v>8</v>
      </c>
    </row>
    <row r="163" spans="1:33" x14ac:dyDescent="0.25">
      <c r="A163" s="44">
        <v>43803</v>
      </c>
      <c r="B163" s="47">
        <v>0</v>
      </c>
      <c r="C163" s="47">
        <v>4.3194186347314404E-5</v>
      </c>
      <c r="D163" s="47">
        <v>6.1471127011642594E-6</v>
      </c>
      <c r="E163" s="47">
        <v>0</v>
      </c>
      <c r="F163" s="47">
        <v>0</v>
      </c>
      <c r="G163" s="47">
        <v>4.3194186347314404E-5</v>
      </c>
      <c r="H163" s="47">
        <v>6.1471127011642594E-6</v>
      </c>
      <c r="I163" s="47">
        <v>0</v>
      </c>
      <c r="J163" s="47">
        <v>0</v>
      </c>
      <c r="K163" s="47">
        <v>1.5901212581039302E-5</v>
      </c>
      <c r="L163" s="47">
        <v>2.71126825068239E-3</v>
      </c>
      <c r="M163" s="47">
        <v>0</v>
      </c>
      <c r="N163" s="47"/>
      <c r="O163" s="47">
        <v>5.1165616705573797E-5</v>
      </c>
      <c r="P163" s="47">
        <v>1.83334861123842E-4</v>
      </c>
      <c r="Q163" s="47">
        <v>0</v>
      </c>
      <c r="AD163" s="48" t="s">
        <v>8</v>
      </c>
      <c r="AE163" s="48" t="s">
        <v>8</v>
      </c>
      <c r="AF163" s="48" t="s">
        <v>8</v>
      </c>
      <c r="AG163" s="48" t="s">
        <v>8</v>
      </c>
    </row>
    <row r="164" spans="1:33" x14ac:dyDescent="0.25">
      <c r="A164" s="44">
        <v>43804</v>
      </c>
      <c r="B164" s="47">
        <v>0</v>
      </c>
      <c r="C164" s="47">
        <v>2.8469706273600101E-5</v>
      </c>
      <c r="D164" s="47">
        <v>0</v>
      </c>
      <c r="E164" s="47">
        <v>1.08342361863488E-4</v>
      </c>
      <c r="F164" s="47">
        <v>0</v>
      </c>
      <c r="G164" s="47">
        <v>2.8469706273600101E-5</v>
      </c>
      <c r="H164" s="47">
        <v>0</v>
      </c>
      <c r="I164" s="47">
        <v>1.08342361863488E-4</v>
      </c>
      <c r="J164" s="47">
        <v>0</v>
      </c>
      <c r="K164" s="47">
        <v>4.3909181761179701E-6</v>
      </c>
      <c r="L164" s="47">
        <v>2.7477113105555699E-3</v>
      </c>
      <c r="M164" s="47">
        <v>0</v>
      </c>
      <c r="N164" s="47"/>
      <c r="O164" s="47">
        <v>1.2505471143625299E-4</v>
      </c>
      <c r="P164" s="47">
        <v>1.8355629304395E-4</v>
      </c>
      <c r="Q164" s="47">
        <v>0</v>
      </c>
      <c r="AD164" s="48" t="s">
        <v>8</v>
      </c>
      <c r="AE164" s="48" t="s">
        <v>8</v>
      </c>
      <c r="AF164" s="48" t="s">
        <v>8</v>
      </c>
      <c r="AG164" s="48" t="s">
        <v>8</v>
      </c>
    </row>
    <row r="165" spans="1:33" x14ac:dyDescent="0.25">
      <c r="A165" s="44">
        <v>43805</v>
      </c>
      <c r="B165" s="47">
        <v>0</v>
      </c>
      <c r="C165" s="47">
        <v>3.20985933636158E-5</v>
      </c>
      <c r="D165" s="47">
        <v>0</v>
      </c>
      <c r="E165" s="47">
        <v>0</v>
      </c>
      <c r="F165" s="47">
        <v>0</v>
      </c>
      <c r="G165" s="47">
        <v>3.20985933636158E-5</v>
      </c>
      <c r="H165" s="47">
        <v>0</v>
      </c>
      <c r="I165" s="47">
        <v>0</v>
      </c>
      <c r="J165" s="47"/>
      <c r="K165" s="47">
        <v>1.2881783869430202E-6</v>
      </c>
      <c r="L165" s="47">
        <v>2.3034840195796098E-3</v>
      </c>
      <c r="M165" s="47">
        <v>0</v>
      </c>
      <c r="N165" s="47"/>
      <c r="O165" s="47">
        <v>0</v>
      </c>
      <c r="P165" s="47">
        <v>5.0885406065540398E-4</v>
      </c>
      <c r="Q165" s="47">
        <v>0</v>
      </c>
      <c r="AD165" s="48" t="s">
        <v>8</v>
      </c>
      <c r="AE165" s="48" t="s">
        <v>8</v>
      </c>
      <c r="AF165" s="48" t="s">
        <v>8</v>
      </c>
      <c r="AG165" s="48" t="s">
        <v>8</v>
      </c>
    </row>
    <row r="166" spans="1:33" x14ac:dyDescent="0.25">
      <c r="A166" s="44">
        <v>43806</v>
      </c>
      <c r="B166" s="47">
        <v>0</v>
      </c>
      <c r="C166" s="47">
        <v>2.8502178833226299E-5</v>
      </c>
      <c r="D166" s="47">
        <v>0</v>
      </c>
      <c r="E166" s="47">
        <v>0</v>
      </c>
      <c r="F166" s="47">
        <v>0</v>
      </c>
      <c r="G166" s="47">
        <v>2.8502178833226299E-5</v>
      </c>
      <c r="H166" s="47">
        <v>0</v>
      </c>
      <c r="I166" s="47">
        <v>0</v>
      </c>
      <c r="J166" s="47"/>
      <c r="K166" s="47">
        <v>1.7407487118459503E-5</v>
      </c>
      <c r="L166" s="47">
        <v>1.31649519723048E-3</v>
      </c>
      <c r="M166" s="47">
        <v>0</v>
      </c>
      <c r="N166" s="47"/>
      <c r="O166" s="47">
        <v>4.7258979206049098E-5</v>
      </c>
      <c r="P166" s="47">
        <v>4.9578582052553196E-4</v>
      </c>
      <c r="Q166" s="47">
        <v>0</v>
      </c>
      <c r="AD166" s="48" t="s">
        <v>8</v>
      </c>
      <c r="AE166" s="48" t="s">
        <v>8</v>
      </c>
      <c r="AF166" s="48" t="s">
        <v>8</v>
      </c>
      <c r="AG166" s="48" t="s">
        <v>8</v>
      </c>
    </row>
    <row r="167" spans="1:33" x14ac:dyDescent="0.25">
      <c r="A167" s="44">
        <v>43807</v>
      </c>
      <c r="B167" s="47"/>
      <c r="C167" s="47">
        <v>2.2305222433254399E-5</v>
      </c>
      <c r="D167" s="47">
        <v>0</v>
      </c>
      <c r="E167" s="47">
        <v>0</v>
      </c>
      <c r="F167" s="47">
        <v>0</v>
      </c>
      <c r="G167" s="47">
        <v>2.2305222433254399E-5</v>
      </c>
      <c r="H167" s="47">
        <v>0</v>
      </c>
      <c r="I167" s="47">
        <v>0</v>
      </c>
      <c r="J167" s="47"/>
      <c r="K167" s="47">
        <v>1.4518571430645501E-6</v>
      </c>
      <c r="L167" s="47">
        <v>1.38725116182284E-3</v>
      </c>
      <c r="M167" s="47">
        <v>0</v>
      </c>
      <c r="N167" s="47"/>
      <c r="O167" s="47">
        <v>0</v>
      </c>
      <c r="P167" s="47">
        <v>0</v>
      </c>
      <c r="Q167" s="47">
        <v>0</v>
      </c>
      <c r="AD167" s="48" t="s">
        <v>8</v>
      </c>
      <c r="AE167" s="48" t="s">
        <v>8</v>
      </c>
      <c r="AF167" s="48" t="s">
        <v>8</v>
      </c>
      <c r="AG167" s="48" t="s">
        <v>8</v>
      </c>
    </row>
    <row r="168" spans="1:33" x14ac:dyDescent="0.25">
      <c r="A168" s="44">
        <v>43808</v>
      </c>
      <c r="B168" s="47"/>
      <c r="C168" s="47">
        <v>5.2689411248518702E-5</v>
      </c>
      <c r="D168" s="47">
        <v>0</v>
      </c>
      <c r="E168" s="47">
        <v>0</v>
      </c>
      <c r="F168" s="47">
        <v>0</v>
      </c>
      <c r="G168" s="47">
        <v>5.2689411248518702E-5</v>
      </c>
      <c r="H168" s="47">
        <v>0</v>
      </c>
      <c r="I168" s="47">
        <v>0</v>
      </c>
      <c r="J168" s="47"/>
      <c r="K168" s="47">
        <v>9.6145433428421107E-7</v>
      </c>
      <c r="L168" s="47">
        <v>2.20605771523968E-3</v>
      </c>
      <c r="M168" s="47">
        <v>0</v>
      </c>
      <c r="N168" s="47"/>
      <c r="O168" s="47">
        <v>1.0152752780469701E-4</v>
      </c>
      <c r="P168" s="47">
        <v>2.51130085384229E-4</v>
      </c>
      <c r="Q168" s="47">
        <v>0</v>
      </c>
      <c r="AD168" s="48" t="s">
        <v>8</v>
      </c>
      <c r="AE168" s="48" t="s">
        <v>8</v>
      </c>
      <c r="AF168" s="48" t="s">
        <v>8</v>
      </c>
      <c r="AG168" s="48" t="s">
        <v>8</v>
      </c>
    </row>
    <row r="169" spans="1:33" x14ac:dyDescent="0.25">
      <c r="A169" s="44">
        <v>43809</v>
      </c>
      <c r="B169" s="47">
        <v>0</v>
      </c>
      <c r="C169" s="47">
        <v>5.5638413424967802E-5</v>
      </c>
      <c r="D169" s="47">
        <v>0</v>
      </c>
      <c r="E169" s="47">
        <v>0</v>
      </c>
      <c r="F169" s="47">
        <v>0</v>
      </c>
      <c r="G169" s="47">
        <v>5.5638413424967802E-5</v>
      </c>
      <c r="H169" s="47">
        <v>0</v>
      </c>
      <c r="I169" s="47">
        <v>0</v>
      </c>
      <c r="J169" s="47">
        <v>0</v>
      </c>
      <c r="K169" s="47">
        <v>8.3930851050436493E-7</v>
      </c>
      <c r="L169" s="47">
        <v>2.4777445445374499E-3</v>
      </c>
      <c r="M169" s="47">
        <v>0</v>
      </c>
      <c r="N169" s="47"/>
      <c r="O169" s="47">
        <v>0</v>
      </c>
      <c r="P169" s="47">
        <v>2.0575480358329902E-4</v>
      </c>
      <c r="Q169" s="47">
        <v>0</v>
      </c>
      <c r="AD169" s="48" t="s">
        <v>8</v>
      </c>
      <c r="AE169" s="48" t="s">
        <v>8</v>
      </c>
      <c r="AF169" s="48" t="s">
        <v>8</v>
      </c>
      <c r="AG169" s="48" t="s">
        <v>8</v>
      </c>
    </row>
    <row r="170" spans="1:33" x14ac:dyDescent="0.25">
      <c r="A170" s="44">
        <v>43810</v>
      </c>
      <c r="B170" s="47">
        <v>0</v>
      </c>
      <c r="C170" s="47">
        <v>4.9771719534322893E-5</v>
      </c>
      <c r="D170" s="47">
        <v>3.5835358031061998E-6</v>
      </c>
      <c r="E170" s="47">
        <v>0.118759294667516</v>
      </c>
      <c r="F170" s="47">
        <v>0</v>
      </c>
      <c r="G170" s="47">
        <v>4.9771719534322893E-5</v>
      </c>
      <c r="H170" s="47">
        <v>3.5835358031061998E-6</v>
      </c>
      <c r="I170" s="47">
        <v>0.118759294667516</v>
      </c>
      <c r="J170" s="47">
        <v>0</v>
      </c>
      <c r="K170" s="47">
        <v>1.9843836940810502E-5</v>
      </c>
      <c r="L170" s="47">
        <v>3.30224817055451E-3</v>
      </c>
      <c r="M170" s="47">
        <v>0</v>
      </c>
      <c r="N170" s="47"/>
      <c r="O170" s="47">
        <v>4.25094158356075E-5</v>
      </c>
      <c r="P170" s="47">
        <v>1.9621767080281E-4</v>
      </c>
      <c r="Q170" s="47">
        <v>0</v>
      </c>
      <c r="AD170" s="48" t="s">
        <v>8</v>
      </c>
      <c r="AE170" s="48" t="s">
        <v>8</v>
      </c>
      <c r="AF170" s="48" t="s">
        <v>8</v>
      </c>
      <c r="AG170" s="48" t="s">
        <v>8</v>
      </c>
    </row>
    <row r="171" spans="1:33" x14ac:dyDescent="0.25">
      <c r="A171" s="44">
        <v>43811</v>
      </c>
      <c r="B171" s="47">
        <v>0</v>
      </c>
      <c r="C171" s="47">
        <v>4.5508155440689595E-5</v>
      </c>
      <c r="D171" s="47">
        <v>0</v>
      </c>
      <c r="E171" s="47">
        <v>0.25831037649219402</v>
      </c>
      <c r="F171" s="47">
        <v>0</v>
      </c>
      <c r="G171" s="47">
        <v>4.5508155440689595E-5</v>
      </c>
      <c r="H171" s="47">
        <v>0</v>
      </c>
      <c r="I171" s="47">
        <v>0.25831037649219402</v>
      </c>
      <c r="J171" s="47">
        <v>0</v>
      </c>
      <c r="K171" s="47">
        <v>3.2697422952609899E-6</v>
      </c>
      <c r="L171" s="47">
        <v>2.9306633224467299E-3</v>
      </c>
      <c r="M171" s="47">
        <v>0</v>
      </c>
      <c r="N171" s="47"/>
      <c r="O171" s="47">
        <v>0</v>
      </c>
      <c r="P171" s="47">
        <v>2.3885204034762101E-4</v>
      </c>
      <c r="Q171" s="47">
        <v>0</v>
      </c>
      <c r="AD171" s="48" t="s">
        <v>8</v>
      </c>
      <c r="AE171" s="48" t="s">
        <v>8</v>
      </c>
      <c r="AF171" s="48" t="s">
        <v>8</v>
      </c>
      <c r="AG171" s="48" t="s">
        <v>8</v>
      </c>
    </row>
    <row r="172" spans="1:33" x14ac:dyDescent="0.25">
      <c r="A172" s="44">
        <v>43812</v>
      </c>
      <c r="B172" s="47"/>
      <c r="C172" s="47">
        <v>3.4356520299923399E-5</v>
      </c>
      <c r="D172" s="47">
        <v>0</v>
      </c>
      <c r="E172" s="47">
        <v>0</v>
      </c>
      <c r="G172" s="47">
        <v>3.4356520299923399E-5</v>
      </c>
      <c r="H172" s="47">
        <v>0</v>
      </c>
      <c r="I172" s="47">
        <v>0</v>
      </c>
      <c r="J172" s="47"/>
      <c r="K172" s="47">
        <v>2.0312198490803602E-6</v>
      </c>
      <c r="L172" s="47">
        <v>2.7333483517308697E-3</v>
      </c>
      <c r="M172" s="47">
        <v>0</v>
      </c>
      <c r="O172" s="47">
        <v>0</v>
      </c>
      <c r="P172" s="47">
        <v>1.9707762042850299E-4</v>
      </c>
      <c r="Q172" s="47">
        <v>0</v>
      </c>
      <c r="AD172" s="48" t="s">
        <v>8</v>
      </c>
      <c r="AE172" s="48" t="s">
        <v>8</v>
      </c>
      <c r="AF172" s="48" t="s">
        <v>8</v>
      </c>
      <c r="AG172" s="48" t="s">
        <v>8</v>
      </c>
    </row>
    <row r="173" spans="1:33" x14ac:dyDescent="0.25">
      <c r="A173" s="44">
        <v>43813</v>
      </c>
      <c r="B173" s="47"/>
      <c r="C173" s="47">
        <v>2.5516200088227099E-5</v>
      </c>
      <c r="D173" s="47">
        <v>0</v>
      </c>
      <c r="E173" s="47">
        <v>0</v>
      </c>
      <c r="G173" s="47">
        <v>2.5516200088227099E-5</v>
      </c>
      <c r="H173" s="47">
        <v>0</v>
      </c>
      <c r="I173" s="47">
        <v>0</v>
      </c>
      <c r="J173" s="47"/>
      <c r="K173" s="47">
        <v>1.20162700296201E-5</v>
      </c>
      <c r="L173" s="47">
        <v>1.38704270935675E-3</v>
      </c>
      <c r="M173" s="47">
        <v>0</v>
      </c>
      <c r="O173" s="47">
        <v>0</v>
      </c>
      <c r="P173" s="47">
        <v>7.2108451110470097E-4</v>
      </c>
      <c r="Q173" s="47">
        <v>0</v>
      </c>
      <c r="AD173" s="48" t="s">
        <v>8</v>
      </c>
      <c r="AE173" s="48" t="s">
        <v>8</v>
      </c>
      <c r="AF173" s="48" t="s">
        <v>8</v>
      </c>
      <c r="AG173" s="48" t="s">
        <v>8</v>
      </c>
    </row>
    <row r="174" spans="1:33" x14ac:dyDescent="0.25">
      <c r="A174" s="44">
        <v>43814</v>
      </c>
      <c r="C174" s="47">
        <v>2.34172538326238E-5</v>
      </c>
      <c r="D174" s="47">
        <v>0</v>
      </c>
      <c r="E174" s="47">
        <v>3.2476319350473598E-3</v>
      </c>
      <c r="G174" s="47">
        <v>2.34172538326238E-5</v>
      </c>
      <c r="H174" s="47">
        <v>0</v>
      </c>
      <c r="I174" s="47">
        <v>3.2476319350473598E-3</v>
      </c>
      <c r="J174" s="47"/>
      <c r="K174" s="47">
        <v>2.9390327055559404E-6</v>
      </c>
      <c r="L174" s="47">
        <v>2.2342208154905899E-3</v>
      </c>
      <c r="M174" s="47">
        <v>0</v>
      </c>
      <c r="O174" s="47">
        <v>0</v>
      </c>
      <c r="P174" s="47">
        <v>2.6932399676811197E-4</v>
      </c>
      <c r="Q174" s="47">
        <v>0</v>
      </c>
      <c r="AD174" s="48" t="s">
        <v>8</v>
      </c>
      <c r="AE174" s="48" t="s">
        <v>8</v>
      </c>
      <c r="AF174" s="48" t="s">
        <v>8</v>
      </c>
      <c r="AG174" s="48" t="s">
        <v>8</v>
      </c>
    </row>
    <row r="175" spans="1:33" x14ac:dyDescent="0.25">
      <c r="A175" s="44">
        <v>43815</v>
      </c>
      <c r="C175" s="47">
        <v>3.6880111975994001E-5</v>
      </c>
      <c r="D175" s="47">
        <v>6.4731413183846903E-6</v>
      </c>
      <c r="E175" s="47">
        <v>0</v>
      </c>
      <c r="G175" s="47">
        <v>3.6880111975994001E-5</v>
      </c>
      <c r="H175" s="47">
        <v>6.4731413183846903E-6</v>
      </c>
      <c r="I175" s="47">
        <v>0</v>
      </c>
      <c r="J175" s="47"/>
      <c r="K175" s="47">
        <v>3.4293347004947596E-6</v>
      </c>
      <c r="L175" s="47">
        <v>2.52275837448682E-3</v>
      </c>
      <c r="M175" s="47">
        <v>0</v>
      </c>
      <c r="O175" s="47">
        <v>0</v>
      </c>
      <c r="P175" s="47">
        <v>1.14412735771959E-4</v>
      </c>
      <c r="Q175" s="47">
        <v>0</v>
      </c>
      <c r="AD175" s="48" t="s">
        <v>8</v>
      </c>
      <c r="AE175" s="48" t="s">
        <v>8</v>
      </c>
      <c r="AF175" s="48" t="s">
        <v>8</v>
      </c>
      <c r="AG175" s="48" t="s">
        <v>8</v>
      </c>
    </row>
    <row r="176" spans="1:33" x14ac:dyDescent="0.25">
      <c r="A176" s="44">
        <v>43816</v>
      </c>
      <c r="C176" s="47">
        <v>2.3646357320383599E-5</v>
      </c>
      <c r="D176" s="47">
        <v>1.03545036913805E-5</v>
      </c>
      <c r="E176" s="47">
        <v>0</v>
      </c>
      <c r="G176" s="47">
        <v>2.3646357320383599E-5</v>
      </c>
      <c r="H176" s="47">
        <v>1.03545036913805E-5</v>
      </c>
      <c r="I176" s="47">
        <v>0</v>
      </c>
      <c r="J176" s="47"/>
      <c r="K176" s="47">
        <v>9.2681498177881693E-7</v>
      </c>
      <c r="L176" s="47">
        <v>2.7099736238004003E-3</v>
      </c>
      <c r="M176" s="47">
        <v>0</v>
      </c>
      <c r="O176" s="47">
        <v>0</v>
      </c>
      <c r="P176" s="47">
        <v>1.5239666161665901E-4</v>
      </c>
      <c r="Q176" s="47">
        <v>0</v>
      </c>
      <c r="AD176" s="48" t="s">
        <v>8</v>
      </c>
      <c r="AE176" s="48" t="s">
        <v>8</v>
      </c>
      <c r="AF176" s="48" t="s">
        <v>8</v>
      </c>
      <c r="AG176" s="48" t="s">
        <v>8</v>
      </c>
    </row>
    <row r="177" spans="1:33" x14ac:dyDescent="0.25">
      <c r="A177" s="44">
        <v>43817</v>
      </c>
      <c r="C177" s="47">
        <v>5.1477007720962801E-5</v>
      </c>
      <c r="D177" s="47">
        <v>3.5562383533193899E-6</v>
      </c>
      <c r="E177" s="47">
        <v>0</v>
      </c>
      <c r="G177" s="47">
        <v>5.1477007720962801E-5</v>
      </c>
      <c r="H177" s="47">
        <v>3.5562383533193899E-6</v>
      </c>
      <c r="I177" s="47">
        <v>0</v>
      </c>
      <c r="J177" s="47"/>
      <c r="K177" s="47">
        <v>2.9502731461221101E-6</v>
      </c>
      <c r="L177" s="47">
        <v>2.7855343378552699E-3</v>
      </c>
      <c r="M177" s="47">
        <v>0</v>
      </c>
      <c r="O177" s="47">
        <v>0</v>
      </c>
      <c r="P177" s="47">
        <v>2.0146889137163601E-4</v>
      </c>
      <c r="Q177" s="47">
        <v>0</v>
      </c>
      <c r="AD177" s="48" t="s">
        <v>8</v>
      </c>
      <c r="AE177" s="48" t="s">
        <v>8</v>
      </c>
      <c r="AF177" s="48" t="s">
        <v>8</v>
      </c>
      <c r="AG177" s="48" t="s">
        <v>8</v>
      </c>
    </row>
    <row r="178" spans="1:33" x14ac:dyDescent="0.25">
      <c r="A178" s="44">
        <v>43818</v>
      </c>
      <c r="C178" s="47">
        <v>3.9307052399874202E-5</v>
      </c>
      <c r="D178" s="47">
        <v>0</v>
      </c>
      <c r="E178" s="47">
        <v>0</v>
      </c>
      <c r="G178" s="47">
        <v>3.9307052399874202E-5</v>
      </c>
      <c r="H178" s="47">
        <v>0</v>
      </c>
      <c r="I178" s="47">
        <v>0</v>
      </c>
      <c r="J178" s="47"/>
      <c r="K178" s="47">
        <v>0</v>
      </c>
      <c r="L178" s="47">
        <v>2.8343367381451602E-3</v>
      </c>
      <c r="M178" s="47">
        <v>0</v>
      </c>
      <c r="O178" s="47">
        <v>0</v>
      </c>
      <c r="P178" s="47">
        <v>1.4892616397554399E-4</v>
      </c>
      <c r="Q178" s="47">
        <v>0</v>
      </c>
      <c r="AD178" s="48" t="s">
        <v>8</v>
      </c>
      <c r="AE178" s="48" t="s">
        <v>8</v>
      </c>
      <c r="AF178" s="48" t="s">
        <v>8</v>
      </c>
      <c r="AG178" s="48" t="s">
        <v>8</v>
      </c>
    </row>
    <row r="179" spans="1:33" x14ac:dyDescent="0.25">
      <c r="A179" s="44">
        <v>43819</v>
      </c>
      <c r="C179" s="47">
        <v>4.5178513505075897E-5</v>
      </c>
      <c r="D179" s="47">
        <v>3.4278036005648998E-6</v>
      </c>
      <c r="E179" s="47">
        <v>0</v>
      </c>
      <c r="G179" s="47">
        <v>4.5178513505075897E-5</v>
      </c>
      <c r="H179" s="47">
        <v>3.4278036005648998E-6</v>
      </c>
      <c r="I179" s="47">
        <v>0</v>
      </c>
      <c r="J179" s="47"/>
      <c r="K179" s="47">
        <v>1.79487616700604E-6</v>
      </c>
      <c r="L179" s="47">
        <v>2.94732022777348E-3</v>
      </c>
      <c r="M179" s="47">
        <v>0</v>
      </c>
      <c r="O179" s="47">
        <v>5.5894471238302005E-5</v>
      </c>
      <c r="P179" s="47">
        <v>1.3782297726646199E-4</v>
      </c>
      <c r="Q179" s="47">
        <v>0</v>
      </c>
      <c r="AD179" s="48" t="s">
        <v>8</v>
      </c>
      <c r="AE179" s="48" t="s">
        <v>8</v>
      </c>
      <c r="AF179" s="48" t="s">
        <v>8</v>
      </c>
      <c r="AG179" s="48" t="s">
        <v>8</v>
      </c>
    </row>
    <row r="180" spans="1:33" x14ac:dyDescent="0.25">
      <c r="A180" s="44">
        <v>43820</v>
      </c>
      <c r="C180" s="47">
        <v>5.2437181894752E-5</v>
      </c>
      <c r="D180" s="47">
        <v>0</v>
      </c>
      <c r="E180" s="47">
        <v>2.3030861354214599E-4</v>
      </c>
      <c r="G180" s="47">
        <v>5.2437181894752E-5</v>
      </c>
      <c r="H180" s="47">
        <v>0</v>
      </c>
      <c r="I180" s="47">
        <v>2.3030861354214599E-4</v>
      </c>
      <c r="J180" s="47"/>
      <c r="K180" s="47">
        <v>3.9981525777743997E-5</v>
      </c>
      <c r="L180" s="47">
        <v>1.7572699960319699E-3</v>
      </c>
      <c r="M180" s="47">
        <v>0</v>
      </c>
      <c r="O180" s="47">
        <v>0</v>
      </c>
      <c r="P180" s="47">
        <v>9.0113285272914502E-4</v>
      </c>
      <c r="Q180" s="47">
        <v>0</v>
      </c>
      <c r="AD180" s="48" t="s">
        <v>8</v>
      </c>
      <c r="AE180" s="48" t="s">
        <v>8</v>
      </c>
      <c r="AF180" s="48" t="s">
        <v>8</v>
      </c>
      <c r="AG180" s="48" t="s">
        <v>8</v>
      </c>
    </row>
    <row r="181" spans="1:33" x14ac:dyDescent="0.25">
      <c r="A181" s="44">
        <v>43821</v>
      </c>
      <c r="C181" s="47">
        <v>2.64821992331511E-5</v>
      </c>
      <c r="D181" s="47">
        <v>3.1178873195522696E-5</v>
      </c>
      <c r="E181" s="47">
        <v>0</v>
      </c>
      <c r="G181" s="47">
        <v>2.64821992331511E-5</v>
      </c>
      <c r="H181" s="47">
        <v>3.1178873195522696E-5</v>
      </c>
      <c r="I181" s="47">
        <v>0</v>
      </c>
      <c r="J181" s="47"/>
      <c r="K181" s="47">
        <v>1.3918388139306301E-6</v>
      </c>
      <c r="L181" s="47">
        <v>2.6348808030112903E-3</v>
      </c>
      <c r="M181" s="47">
        <v>0</v>
      </c>
      <c r="O181" s="47">
        <v>0</v>
      </c>
      <c r="P181" s="47">
        <v>4.7103155911446004E-4</v>
      </c>
      <c r="Q181" s="47">
        <v>0</v>
      </c>
      <c r="AD181" s="48" t="s">
        <v>8</v>
      </c>
      <c r="AE181" s="48" t="s">
        <v>8</v>
      </c>
      <c r="AF181" s="48" t="s">
        <v>8</v>
      </c>
      <c r="AG181" s="48" t="s">
        <v>8</v>
      </c>
    </row>
    <row r="182" spans="1:33" x14ac:dyDescent="0.25">
      <c r="A182" s="44">
        <v>43822</v>
      </c>
      <c r="C182" s="47">
        <v>2.0002571759226098E-5</v>
      </c>
      <c r="D182" s="47">
        <v>3.8417801272397499E-6</v>
      </c>
      <c r="E182" s="47">
        <v>0</v>
      </c>
      <c r="G182" s="47">
        <v>2.0002571759226098E-5</v>
      </c>
      <c r="H182" s="47">
        <v>3.8417801272397499E-6</v>
      </c>
      <c r="I182" s="47">
        <v>0</v>
      </c>
      <c r="J182" s="47"/>
      <c r="K182" s="47">
        <v>2.8352520113750301E-6</v>
      </c>
      <c r="L182" s="47">
        <v>2.63357553473985E-3</v>
      </c>
      <c r="M182" s="47">
        <v>0</v>
      </c>
      <c r="O182" s="47">
        <v>0</v>
      </c>
      <c r="P182" s="47">
        <v>2.03823010731724E-4</v>
      </c>
      <c r="Q182" s="47">
        <v>2.8208744710860301E-3</v>
      </c>
      <c r="AD182" s="48" t="s">
        <v>8</v>
      </c>
      <c r="AE182" s="48" t="s">
        <v>8</v>
      </c>
      <c r="AF182" s="48" t="s">
        <v>8</v>
      </c>
      <c r="AG182" s="48" t="s">
        <v>8</v>
      </c>
    </row>
    <row r="183" spans="1:33" x14ac:dyDescent="0.25">
      <c r="A183" s="44">
        <v>43823</v>
      </c>
      <c r="C183" s="47">
        <v>2.92302847575367E-5</v>
      </c>
      <c r="D183" s="47">
        <v>0</v>
      </c>
      <c r="E183" s="47">
        <v>0</v>
      </c>
      <c r="G183" s="47">
        <v>2.92302847575367E-5</v>
      </c>
      <c r="H183" s="47">
        <v>0</v>
      </c>
      <c r="I183" s="47">
        <v>0</v>
      </c>
      <c r="J183" s="47"/>
      <c r="K183" s="47">
        <v>1.3655661569008201E-6</v>
      </c>
      <c r="L183" s="47">
        <v>2.2227128873187601E-3</v>
      </c>
      <c r="M183" s="47">
        <v>0</v>
      </c>
      <c r="O183" s="47">
        <v>0</v>
      </c>
      <c r="P183" s="47">
        <v>1.3882278280184001E-4</v>
      </c>
      <c r="Q183" s="47">
        <v>0</v>
      </c>
      <c r="AD183" s="48" t="s">
        <v>8</v>
      </c>
      <c r="AE183" s="48" t="s">
        <v>8</v>
      </c>
      <c r="AF183" s="48" t="s">
        <v>8</v>
      </c>
      <c r="AG183" s="48" t="s">
        <v>8</v>
      </c>
    </row>
    <row r="184" spans="1:33" x14ac:dyDescent="0.25">
      <c r="A184" s="44">
        <v>43824</v>
      </c>
      <c r="C184" s="47">
        <v>2.1678222216582302E-5</v>
      </c>
      <c r="D184" s="47">
        <v>3.1823823314132903E-5</v>
      </c>
      <c r="E184" s="47">
        <v>0</v>
      </c>
      <c r="G184" s="47">
        <v>2.1678222216582302E-5</v>
      </c>
      <c r="H184" s="47">
        <v>3.1823823314132903E-5</v>
      </c>
      <c r="I184" s="47">
        <v>0</v>
      </c>
      <c r="J184" s="47"/>
      <c r="K184" s="47">
        <v>1.69787934869348E-6</v>
      </c>
      <c r="L184" s="47">
        <v>1.7193947730398801E-3</v>
      </c>
      <c r="M184" s="47">
        <v>0</v>
      </c>
      <c r="O184" s="47">
        <v>0</v>
      </c>
      <c r="P184" s="47">
        <v>8.3385449239107711E-4</v>
      </c>
      <c r="Q184" s="47">
        <v>0</v>
      </c>
      <c r="AD184" s="48" t="s">
        <v>8</v>
      </c>
      <c r="AE184" s="48" t="s">
        <v>8</v>
      </c>
      <c r="AF184" s="48" t="s">
        <v>8</v>
      </c>
      <c r="AG184" s="48" t="s">
        <v>8</v>
      </c>
    </row>
    <row r="185" spans="1:33" x14ac:dyDescent="0.25">
      <c r="A185" s="44">
        <v>43825</v>
      </c>
      <c r="C185" s="47">
        <v>2.0331774468503E-5</v>
      </c>
      <c r="D185" s="47">
        <v>0</v>
      </c>
      <c r="E185" s="47">
        <v>0</v>
      </c>
      <c r="G185" s="47">
        <v>2.0331774468503E-5</v>
      </c>
      <c r="H185" s="47">
        <v>0</v>
      </c>
      <c r="I185" s="47">
        <v>0</v>
      </c>
      <c r="J185" s="47"/>
      <c r="K185" s="47">
        <v>2.0743703248878802E-6</v>
      </c>
      <c r="L185" s="47">
        <v>2.5760652491315199E-3</v>
      </c>
      <c r="M185" s="47">
        <v>0</v>
      </c>
      <c r="O185" s="47">
        <v>3.6445473016682898E-5</v>
      </c>
      <c r="P185" s="47">
        <v>1.48949903182562E-4</v>
      </c>
      <c r="Q185" s="47">
        <v>0</v>
      </c>
      <c r="AD185" s="48" t="s">
        <v>8</v>
      </c>
      <c r="AE185" s="48" t="s">
        <v>8</v>
      </c>
      <c r="AF185" s="48" t="s">
        <v>8</v>
      </c>
      <c r="AG185" s="48" t="s">
        <v>8</v>
      </c>
    </row>
    <row r="186" spans="1:33" x14ac:dyDescent="0.25">
      <c r="A186" s="44">
        <v>43826</v>
      </c>
      <c r="C186" s="47">
        <v>2.8822749219503901E-5</v>
      </c>
      <c r="D186" s="47">
        <v>0</v>
      </c>
      <c r="E186" s="47">
        <v>0</v>
      </c>
      <c r="G186" s="47">
        <v>2.8822749219503901E-5</v>
      </c>
      <c r="H186" s="47">
        <v>0</v>
      </c>
      <c r="I186" s="47">
        <v>0</v>
      </c>
      <c r="J186" s="47"/>
      <c r="K186" s="47">
        <v>9.1073271178861498E-7</v>
      </c>
      <c r="L186" s="47">
        <v>2.36583147886647E-3</v>
      </c>
      <c r="M186" s="47">
        <v>0</v>
      </c>
      <c r="O186" s="47">
        <v>0</v>
      </c>
      <c r="P186" s="47">
        <v>1.5172204521316901E-4</v>
      </c>
      <c r="Q186" s="47">
        <v>0</v>
      </c>
      <c r="AD186" s="48" t="s">
        <v>8</v>
      </c>
      <c r="AE186" s="48" t="s">
        <v>8</v>
      </c>
      <c r="AF186" s="48" t="s">
        <v>8</v>
      </c>
      <c r="AG186" s="48" t="s">
        <v>8</v>
      </c>
    </row>
    <row r="187" spans="1:33" x14ac:dyDescent="0.25">
      <c r="A187" s="44">
        <v>43827</v>
      </c>
      <c r="C187" s="47">
        <v>4.7173264759759706E-5</v>
      </c>
      <c r="D187" s="47">
        <v>0</v>
      </c>
      <c r="E187" s="47">
        <v>0</v>
      </c>
      <c r="G187" s="47">
        <v>4.7173264759759706E-5</v>
      </c>
      <c r="H187" s="47">
        <v>0</v>
      </c>
      <c r="I187" s="47">
        <v>0</v>
      </c>
      <c r="J187" s="47"/>
      <c r="K187" s="47">
        <v>1.8061576080915801E-5</v>
      </c>
      <c r="L187" s="47">
        <v>1.90994604402425E-3</v>
      </c>
      <c r="M187" s="47">
        <v>0</v>
      </c>
      <c r="O187" s="47">
        <v>6.3568749602695303E-5</v>
      </c>
      <c r="P187" s="47">
        <v>6.3154095994225902E-4</v>
      </c>
      <c r="Q187" s="47">
        <v>0</v>
      </c>
      <c r="AD187" s="48" t="s">
        <v>8</v>
      </c>
      <c r="AE187" s="48" t="s">
        <v>8</v>
      </c>
      <c r="AF187" s="48" t="s">
        <v>8</v>
      </c>
      <c r="AG187" s="48" t="s">
        <v>8</v>
      </c>
    </row>
    <row r="188" spans="1:33" x14ac:dyDescent="0.25">
      <c r="A188" s="44">
        <v>43828</v>
      </c>
      <c r="C188" s="47">
        <v>2.1700054611804098E-5</v>
      </c>
      <c r="D188" s="47">
        <v>2.6673068203035298E-5</v>
      </c>
      <c r="E188" s="47">
        <v>0</v>
      </c>
      <c r="G188" s="47">
        <v>2.1700054611804098E-5</v>
      </c>
      <c r="H188" s="47">
        <v>2.6673068203035298E-5</v>
      </c>
      <c r="I188" s="47">
        <v>0</v>
      </c>
      <c r="J188" s="47"/>
      <c r="K188" s="47">
        <v>0</v>
      </c>
      <c r="L188" s="47">
        <v>1.43966270759422E-3</v>
      </c>
      <c r="M188" s="47">
        <v>0</v>
      </c>
      <c r="O188" s="47">
        <v>2.3041474654377802E-4</v>
      </c>
      <c r="P188" s="47">
        <v>4.6641791044776102E-4</v>
      </c>
      <c r="Q188" s="47">
        <v>0</v>
      </c>
      <c r="AD188" s="48" t="s">
        <v>8</v>
      </c>
      <c r="AE188" s="48" t="s">
        <v>8</v>
      </c>
      <c r="AF188" s="48" t="s">
        <v>8</v>
      </c>
      <c r="AG188" s="48" t="s">
        <v>8</v>
      </c>
    </row>
    <row r="189" spans="1:33" x14ac:dyDescent="0.25">
      <c r="A189" s="44">
        <v>43829</v>
      </c>
      <c r="C189" s="47">
        <v>2.9676915166387403E-5</v>
      </c>
      <c r="D189" s="47">
        <v>6.6990678247121897E-6</v>
      </c>
      <c r="E189" s="47">
        <v>9.0851276460434204E-5</v>
      </c>
      <c r="G189" s="47">
        <v>2.9676915166387403E-5</v>
      </c>
      <c r="H189" s="47">
        <v>6.6990678247121897E-6</v>
      </c>
      <c r="I189" s="47">
        <v>9.0851276460434204E-5</v>
      </c>
      <c r="J189" s="47"/>
      <c r="K189" s="47">
        <v>1.5735084123693401E-6</v>
      </c>
      <c r="L189" s="47">
        <v>2.5131590957495299E-3</v>
      </c>
      <c r="M189" s="47">
        <v>0</v>
      </c>
      <c r="O189" s="47">
        <v>1.0627590475178301E-4</v>
      </c>
      <c r="P189" s="47">
        <v>1.2334934590582902E-4</v>
      </c>
      <c r="Q189" s="47">
        <v>0</v>
      </c>
      <c r="AD189" s="48" t="s">
        <v>8</v>
      </c>
      <c r="AE189" s="48" t="s">
        <v>8</v>
      </c>
      <c r="AF189" s="48" t="s">
        <v>8</v>
      </c>
      <c r="AG189" s="48" t="s">
        <v>8</v>
      </c>
    </row>
    <row r="190" spans="1:33" x14ac:dyDescent="0.25">
      <c r="A190" s="44">
        <v>43830</v>
      </c>
      <c r="C190" s="47">
        <v>4.2751606653508899E-5</v>
      </c>
      <c r="D190" s="47">
        <v>0</v>
      </c>
      <c r="E190" s="47">
        <v>0</v>
      </c>
      <c r="G190" s="47">
        <v>4.2751606653508899E-5</v>
      </c>
      <c r="H190" s="47">
        <v>0</v>
      </c>
      <c r="I190" s="47">
        <v>0</v>
      </c>
      <c r="J190" s="47"/>
      <c r="K190" s="47">
        <v>2.95364257971142E-6</v>
      </c>
      <c r="L190" s="47">
        <v>2.03254265592898E-3</v>
      </c>
      <c r="M190" s="47">
        <v>0</v>
      </c>
      <c r="O190" s="47">
        <v>0</v>
      </c>
      <c r="P190" s="47">
        <v>1.32571293895828E-4</v>
      </c>
      <c r="Q190" s="47">
        <v>0</v>
      </c>
      <c r="AD190" s="48" t="s">
        <v>8</v>
      </c>
      <c r="AE190" s="48" t="s">
        <v>8</v>
      </c>
      <c r="AF190" s="48" t="s">
        <v>8</v>
      </c>
      <c r="AG190" s="48" t="s">
        <v>8</v>
      </c>
    </row>
  </sheetData>
  <mergeCells count="2">
    <mergeCell ref="B4:M4"/>
    <mergeCell ref="AD4:AG4"/>
  </mergeCells>
  <conditionalFormatting sqref="J7:L37 N7:P37 R7:AG52 B7:D36 R53:AC77 B37:B55 J38:J53 N38:N53 F7:H171 G172:H190 K38:L190 O38:P190 AE53:AG190">
    <cfRule type="cellIs" dxfId="189" priority="531" operator="equal">
      <formula>"N/D"</formula>
    </cfRule>
    <cfRule type="cellIs" dxfId="188" priority="532" operator="equal">
      <formula>"N/A"</formula>
    </cfRule>
    <cfRule type="cellIs" dxfId="187" priority="533" operator="between">
      <formula>0</formula>
      <formula>$E$5-($E$5/20)</formula>
    </cfRule>
    <cfRule type="cellIs" dxfId="186" priority="534" operator="between">
      <formula>$E$5-($E$5/20)</formula>
      <formula>$E$5*5</formula>
    </cfRule>
    <cfRule type="cellIs" dxfId="185" priority="535" operator="greaterThan">
      <formula>$E$5*5</formula>
    </cfRule>
  </conditionalFormatting>
  <conditionalFormatting sqref="E7:E36">
    <cfRule type="cellIs" dxfId="184" priority="528" operator="between">
      <formula>0</formula>
      <formula>$E$5-($E$5/20)</formula>
    </cfRule>
    <cfRule type="cellIs" dxfId="183" priority="529" operator="between">
      <formula>$E$5-($E$5/20)</formula>
      <formula>$E$5</formula>
    </cfRule>
    <cfRule type="cellIs" dxfId="182" priority="530" operator="greaterThan">
      <formula>$E$5</formula>
    </cfRule>
  </conditionalFormatting>
  <conditionalFormatting sqref="E7:E36">
    <cfRule type="cellIs" dxfId="181" priority="526" operator="equal">
      <formula>"N/D"</formula>
    </cfRule>
    <cfRule type="cellIs" dxfId="180" priority="527" operator="equal">
      <formula>"N/A"</formula>
    </cfRule>
  </conditionalFormatting>
  <conditionalFormatting sqref="I7:I36">
    <cfRule type="cellIs" dxfId="179" priority="523" operator="between">
      <formula>0</formula>
      <formula>$E$5-($E$5/20)</formula>
    </cfRule>
    <cfRule type="cellIs" dxfId="178" priority="524" operator="between">
      <formula>$E$5-($E$5/20)</formula>
      <formula>$E$5</formula>
    </cfRule>
    <cfRule type="cellIs" dxfId="177" priority="525" operator="greaterThan">
      <formula>$E$5</formula>
    </cfRule>
  </conditionalFormatting>
  <conditionalFormatting sqref="I7:I36">
    <cfRule type="cellIs" dxfId="176" priority="521" operator="equal">
      <formula>"N/D"</formula>
    </cfRule>
    <cfRule type="cellIs" dxfId="175" priority="522" operator="equal">
      <formula>"N/A"</formula>
    </cfRule>
  </conditionalFormatting>
  <conditionalFormatting sqref="M7:M36">
    <cfRule type="cellIs" dxfId="174" priority="518" operator="between">
      <formula>0</formula>
      <formula>$E$5-($E$5/20)</formula>
    </cfRule>
    <cfRule type="cellIs" dxfId="173" priority="519" operator="between">
      <formula>$E$5-($E$5/20)</formula>
      <formula>$E$5</formula>
    </cfRule>
    <cfRule type="cellIs" dxfId="172" priority="520" operator="greaterThan">
      <formula>$E$5</formula>
    </cfRule>
  </conditionalFormatting>
  <conditionalFormatting sqref="M7:M36">
    <cfRule type="cellIs" dxfId="171" priority="516" operator="equal">
      <formula>"N/D"</formula>
    </cfRule>
    <cfRule type="cellIs" dxfId="170" priority="517" operator="equal">
      <formula>"N/A"</formula>
    </cfRule>
  </conditionalFormatting>
  <conditionalFormatting sqref="Q7:Q36">
    <cfRule type="cellIs" dxfId="169" priority="513" operator="between">
      <formula>0</formula>
      <formula>$E$5-($E$5/20)</formula>
    </cfRule>
    <cfRule type="cellIs" dxfId="168" priority="514" operator="between">
      <formula>$E$5-($E$5/20)</formula>
      <formula>$E$5</formula>
    </cfRule>
    <cfRule type="cellIs" dxfId="167" priority="515" operator="greaterThan">
      <formula>$E$5</formula>
    </cfRule>
  </conditionalFormatting>
  <conditionalFormatting sqref="Q7:Q36">
    <cfRule type="cellIs" dxfId="166" priority="511" operator="equal">
      <formula>"N/D"</formula>
    </cfRule>
    <cfRule type="cellIs" dxfId="165" priority="512" operator="equal">
      <formula>"N/A"</formula>
    </cfRule>
  </conditionalFormatting>
  <conditionalFormatting sqref="B56 B59 B62 B65 B68">
    <cfRule type="cellIs" dxfId="164" priority="346" operator="equal">
      <formula>"N/D"</formula>
    </cfRule>
    <cfRule type="cellIs" dxfId="163" priority="347" operator="equal">
      <formula>"N/A"</formula>
    </cfRule>
    <cfRule type="cellIs" dxfId="162" priority="348" operator="between">
      <formula>0</formula>
      <formula>$E$5-($E$5/20)</formula>
    </cfRule>
    <cfRule type="cellIs" dxfId="161" priority="349" operator="between">
      <formula>$E$5-($E$5/20)</formula>
      <formula>$E$5*5</formula>
    </cfRule>
    <cfRule type="cellIs" dxfId="160" priority="350" operator="greaterThan">
      <formula>$E$5*5</formula>
    </cfRule>
  </conditionalFormatting>
  <conditionalFormatting sqref="B57:B58 B60:B61 B63:B64 B66:B67">
    <cfRule type="cellIs" dxfId="159" priority="341" operator="equal">
      <formula>"N/D"</formula>
    </cfRule>
    <cfRule type="cellIs" dxfId="158" priority="342" operator="equal">
      <formula>"N/A"</formula>
    </cfRule>
    <cfRule type="cellIs" dxfId="157" priority="343" operator="between">
      <formula>0</formula>
      <formula>$E$5-($E$5/20)</formula>
    </cfRule>
    <cfRule type="cellIs" dxfId="156" priority="344" operator="between">
      <formula>$E$5-($E$5/20)</formula>
      <formula>$E$5*5</formula>
    </cfRule>
    <cfRule type="cellIs" dxfId="155" priority="345" operator="greaterThan">
      <formula>$E$5*5</formula>
    </cfRule>
  </conditionalFormatting>
  <conditionalFormatting sqref="J54:J55">
    <cfRule type="cellIs" dxfId="154" priority="231" operator="equal">
      <formula>"N/D"</formula>
    </cfRule>
    <cfRule type="cellIs" dxfId="153" priority="232" operator="equal">
      <formula>"N/A"</formula>
    </cfRule>
    <cfRule type="cellIs" dxfId="152" priority="233" operator="between">
      <formula>0</formula>
      <formula>$E$5-($E$5/20)</formula>
    </cfRule>
    <cfRule type="cellIs" dxfId="151" priority="234" operator="between">
      <formula>$E$5-($E$5/20)</formula>
      <formula>$E$5*5</formula>
    </cfRule>
    <cfRule type="cellIs" dxfId="150" priority="235" operator="greaterThan">
      <formula>$E$5*5</formula>
    </cfRule>
  </conditionalFormatting>
  <conditionalFormatting sqref="J56 J59 J62 J65 J68">
    <cfRule type="cellIs" dxfId="149" priority="226" operator="equal">
      <formula>"N/D"</formula>
    </cfRule>
    <cfRule type="cellIs" dxfId="148" priority="227" operator="equal">
      <formula>"N/A"</formula>
    </cfRule>
    <cfRule type="cellIs" dxfId="147" priority="228" operator="between">
      <formula>0</formula>
      <formula>$E$5-($E$5/20)</formula>
    </cfRule>
    <cfRule type="cellIs" dxfId="146" priority="229" operator="between">
      <formula>$E$5-($E$5/20)</formula>
      <formula>$E$5*5</formula>
    </cfRule>
    <cfRule type="cellIs" dxfId="145" priority="230" operator="greaterThan">
      <formula>$E$5*5</formula>
    </cfRule>
  </conditionalFormatting>
  <conditionalFormatting sqref="J57:J58 J60:J61 J63:J64 J66:J67">
    <cfRule type="cellIs" dxfId="144" priority="221" operator="equal">
      <formula>"N/D"</formula>
    </cfRule>
    <cfRule type="cellIs" dxfId="143" priority="222" operator="equal">
      <formula>"N/A"</formula>
    </cfRule>
    <cfRule type="cellIs" dxfId="142" priority="223" operator="between">
      <formula>0</formula>
      <formula>$E$5-($E$5/20)</formula>
    </cfRule>
    <cfRule type="cellIs" dxfId="141" priority="224" operator="between">
      <formula>$E$5-($E$5/20)</formula>
      <formula>$E$5*5</formula>
    </cfRule>
    <cfRule type="cellIs" dxfId="140" priority="225" operator="greaterThan">
      <formula>$E$5*5</formula>
    </cfRule>
  </conditionalFormatting>
  <conditionalFormatting sqref="N54:N55">
    <cfRule type="cellIs" dxfId="139" priority="186" operator="equal">
      <formula>"N/D"</formula>
    </cfRule>
    <cfRule type="cellIs" dxfId="138" priority="187" operator="equal">
      <formula>"N/A"</formula>
    </cfRule>
    <cfRule type="cellIs" dxfId="137" priority="188" operator="between">
      <formula>0</formula>
      <formula>$E$5-($E$5/20)</formula>
    </cfRule>
    <cfRule type="cellIs" dxfId="136" priority="189" operator="between">
      <formula>$E$5-($E$5/20)</formula>
      <formula>$E$5*5</formula>
    </cfRule>
    <cfRule type="cellIs" dxfId="135" priority="190" operator="greaterThan">
      <formula>$E$5*5</formula>
    </cfRule>
  </conditionalFormatting>
  <conditionalFormatting sqref="N56 N59 N62 N65 N68">
    <cfRule type="cellIs" dxfId="134" priority="181" operator="equal">
      <formula>"N/D"</formula>
    </cfRule>
    <cfRule type="cellIs" dxfId="133" priority="182" operator="equal">
      <formula>"N/A"</formula>
    </cfRule>
    <cfRule type="cellIs" dxfId="132" priority="183" operator="between">
      <formula>0</formula>
      <formula>$E$5-($E$5/20)</formula>
    </cfRule>
    <cfRule type="cellIs" dxfId="131" priority="184" operator="between">
      <formula>$E$5-($E$5/20)</formula>
      <formula>$E$5*5</formula>
    </cfRule>
    <cfRule type="cellIs" dxfId="130" priority="185" operator="greaterThan">
      <formula>$E$5*5</formula>
    </cfRule>
  </conditionalFormatting>
  <conditionalFormatting sqref="N57:N58 N60:N61 N63:N64 N66:N67">
    <cfRule type="cellIs" dxfId="129" priority="176" operator="equal">
      <formula>"N/D"</formula>
    </cfRule>
    <cfRule type="cellIs" dxfId="128" priority="177" operator="equal">
      <formula>"N/A"</formula>
    </cfRule>
    <cfRule type="cellIs" dxfId="127" priority="178" operator="between">
      <formula>0</formula>
      <formula>$E$5-($E$5/20)</formula>
    </cfRule>
    <cfRule type="cellIs" dxfId="126" priority="179" operator="between">
      <formula>$E$5-($E$5/20)</formula>
      <formula>$E$5*5</formula>
    </cfRule>
    <cfRule type="cellIs" dxfId="125" priority="180" operator="greaterThan">
      <formula>$E$5*5</formula>
    </cfRule>
  </conditionalFormatting>
  <conditionalFormatting sqref="AD53:AD54">
    <cfRule type="cellIs" dxfId="124" priority="141" operator="equal">
      <formula>"N/D"</formula>
    </cfRule>
    <cfRule type="cellIs" dxfId="123" priority="142" operator="equal">
      <formula>"N/A"</formula>
    </cfRule>
    <cfRule type="cellIs" dxfId="122" priority="143" operator="between">
      <formula>0</formula>
      <formula>$E$5-($E$5/20)</formula>
    </cfRule>
    <cfRule type="cellIs" dxfId="121" priority="144" operator="between">
      <formula>$E$5-($E$5/20)</formula>
      <formula>$E$5*5</formula>
    </cfRule>
    <cfRule type="cellIs" dxfId="120" priority="145" operator="greaterThan">
      <formula>$E$5*5</formula>
    </cfRule>
  </conditionalFormatting>
  <conditionalFormatting sqref="AD55">
    <cfRule type="cellIs" dxfId="119" priority="136" operator="equal">
      <formula>"N/D"</formula>
    </cfRule>
    <cfRule type="cellIs" dxfId="118" priority="137" operator="equal">
      <formula>"N/A"</formula>
    </cfRule>
    <cfRule type="cellIs" dxfId="117" priority="138" operator="between">
      <formula>0</formula>
      <formula>$E$5-($E$5/20)</formula>
    </cfRule>
    <cfRule type="cellIs" dxfId="116" priority="139" operator="between">
      <formula>$E$5-($E$5/20)</formula>
      <formula>$E$5*5</formula>
    </cfRule>
    <cfRule type="cellIs" dxfId="115" priority="140" operator="greaterThan">
      <formula>$E$5*5</formula>
    </cfRule>
  </conditionalFormatting>
  <conditionalFormatting sqref="AD56">
    <cfRule type="cellIs" dxfId="114" priority="131" operator="equal">
      <formula>"N/D"</formula>
    </cfRule>
    <cfRule type="cellIs" dxfId="113" priority="132" operator="equal">
      <formula>"N/A"</formula>
    </cfRule>
    <cfRule type="cellIs" dxfId="112" priority="133" operator="between">
      <formula>0</formula>
      <formula>$E$5-($E$5/20)</formula>
    </cfRule>
    <cfRule type="cellIs" dxfId="111" priority="134" operator="between">
      <formula>$E$5-($E$5/20)</formula>
      <formula>$E$5*5</formula>
    </cfRule>
    <cfRule type="cellIs" dxfId="110" priority="135" operator="greaterThan">
      <formula>$E$5*5</formula>
    </cfRule>
  </conditionalFormatting>
  <conditionalFormatting sqref="C37:C190">
    <cfRule type="cellIs" dxfId="109" priority="96" operator="equal">
      <formula>"N/D"</formula>
    </cfRule>
    <cfRule type="cellIs" dxfId="108" priority="97" operator="equal">
      <formula>"N/A"</formula>
    </cfRule>
    <cfRule type="cellIs" dxfId="107" priority="98" operator="between">
      <formula>0</formula>
      <formula>$E$5-($E$5/20)</formula>
    </cfRule>
    <cfRule type="cellIs" dxfId="106" priority="99" operator="between">
      <formula>$E$5-($E$5/20)</formula>
      <formula>$E$5*5</formula>
    </cfRule>
    <cfRule type="cellIs" dxfId="105" priority="100" operator="greaterThan">
      <formula>$E$5*5</formula>
    </cfRule>
  </conditionalFormatting>
  <conditionalFormatting sqref="D37:D190">
    <cfRule type="cellIs" dxfId="104" priority="91" operator="equal">
      <formula>"N/D"</formula>
    </cfRule>
    <cfRule type="cellIs" dxfId="103" priority="92" operator="equal">
      <formula>"N/A"</formula>
    </cfRule>
    <cfRule type="cellIs" dxfId="102" priority="93" operator="between">
      <formula>0</formula>
      <formula>$E$5-($E$5/20)</formula>
    </cfRule>
    <cfRule type="cellIs" dxfId="101" priority="94" operator="between">
      <formula>$E$5-($E$5/20)</formula>
      <formula>$E$5*5</formula>
    </cfRule>
    <cfRule type="cellIs" dxfId="100" priority="95" operator="greaterThan">
      <formula>$E$5*5</formula>
    </cfRule>
  </conditionalFormatting>
  <conditionalFormatting sqref="Q37:Q212">
    <cfRule type="cellIs" dxfId="99" priority="86" operator="equal">
      <formula>"N/D"</formula>
    </cfRule>
    <cfRule type="cellIs" dxfId="98" priority="87" operator="equal">
      <formula>"N/A"</formula>
    </cfRule>
    <cfRule type="cellIs" dxfId="97" priority="88" operator="between">
      <formula>0</formula>
      <formula>$E$5-($E$5/20)</formula>
    </cfRule>
    <cfRule type="cellIs" dxfId="96" priority="89" operator="between">
      <formula>$E$5-($E$5/20)</formula>
      <formula>$E$5*5</formula>
    </cfRule>
    <cfRule type="cellIs" dxfId="95" priority="90" operator="greaterThan">
      <formula>$E$5*5</formula>
    </cfRule>
  </conditionalFormatting>
  <conditionalFormatting sqref="E37:E190">
    <cfRule type="cellIs" dxfId="94" priority="76" operator="equal">
      <formula>"N/D"</formula>
    </cfRule>
    <cfRule type="cellIs" dxfId="93" priority="77" operator="equal">
      <formula>"N/A"</formula>
    </cfRule>
    <cfRule type="cellIs" dxfId="92" priority="78" operator="between">
      <formula>0</formula>
      <formula>$E$5-($E$5/20)</formula>
    </cfRule>
    <cfRule type="cellIs" dxfId="91" priority="79" operator="between">
      <formula>$E$5-($E$5/20)</formula>
      <formula>$E$5*5</formula>
    </cfRule>
    <cfRule type="cellIs" dxfId="90" priority="80" operator="greaterThan">
      <formula>$E$5*5</formula>
    </cfRule>
  </conditionalFormatting>
  <conditionalFormatting sqref="I37:I190">
    <cfRule type="cellIs" dxfId="89" priority="71" operator="equal">
      <formula>"N/D"</formula>
    </cfRule>
    <cfRule type="cellIs" dxfId="88" priority="72" operator="equal">
      <formula>"N/A"</formula>
    </cfRule>
    <cfRule type="cellIs" dxfId="87" priority="73" operator="between">
      <formula>0</formula>
      <formula>$E$5-($E$5/20)</formula>
    </cfRule>
    <cfRule type="cellIs" dxfId="86" priority="74" operator="between">
      <formula>$E$5-($E$5/20)</formula>
      <formula>$E$5*5</formula>
    </cfRule>
    <cfRule type="cellIs" dxfId="85" priority="75" operator="greaterThan">
      <formula>$E$5*5</formula>
    </cfRule>
  </conditionalFormatting>
  <conditionalFormatting sqref="M37:M190">
    <cfRule type="cellIs" dxfId="84" priority="66" operator="equal">
      <formula>"N/D"</formula>
    </cfRule>
    <cfRule type="cellIs" dxfId="83" priority="67" operator="equal">
      <formula>"N/A"</formula>
    </cfRule>
    <cfRule type="cellIs" dxfId="82" priority="68" operator="between">
      <formula>0</formula>
      <formula>$E$5-($E$5/20)</formula>
    </cfRule>
    <cfRule type="cellIs" dxfId="81" priority="69" operator="between">
      <formula>$E$5-($E$5/20)</formula>
      <formula>$E$5*5</formula>
    </cfRule>
    <cfRule type="cellIs" dxfId="80" priority="70" operator="greaterThan">
      <formula>$E$5*5</formula>
    </cfRule>
  </conditionalFormatting>
  <conditionalFormatting sqref="B69:B81">
    <cfRule type="cellIs" dxfId="74" priority="51" operator="equal">
      <formula>"N/D"</formula>
    </cfRule>
    <cfRule type="cellIs" dxfId="73" priority="52" operator="equal">
      <formula>"N/A"</formula>
    </cfRule>
    <cfRule type="cellIs" dxfId="72" priority="53" operator="between">
      <formula>0</formula>
      <formula>$E$5-($E$5/20)</formula>
    </cfRule>
    <cfRule type="cellIs" dxfId="71" priority="54" operator="between">
      <formula>$E$5-($E$5/20)</formula>
      <formula>$E$5*5</formula>
    </cfRule>
    <cfRule type="cellIs" dxfId="70" priority="55" operator="greaterThan">
      <formula>$E$5*5</formula>
    </cfRule>
  </conditionalFormatting>
  <conditionalFormatting sqref="J69:J81">
    <cfRule type="cellIs" dxfId="69" priority="46" operator="equal">
      <formula>"N/D"</formula>
    </cfRule>
    <cfRule type="cellIs" dxfId="68" priority="47" operator="equal">
      <formula>"N/A"</formula>
    </cfRule>
    <cfRule type="cellIs" dxfId="67" priority="48" operator="between">
      <formula>0</formula>
      <formula>$E$5-($E$5/20)</formula>
    </cfRule>
    <cfRule type="cellIs" dxfId="66" priority="49" operator="between">
      <formula>$E$5-($E$5/20)</formula>
      <formula>$E$5*5</formula>
    </cfRule>
    <cfRule type="cellIs" dxfId="65" priority="50" operator="greaterThan">
      <formula>$E$5*5</formula>
    </cfRule>
  </conditionalFormatting>
  <conditionalFormatting sqref="N69:N129">
    <cfRule type="cellIs" dxfId="64" priority="41" operator="equal">
      <formula>"N/D"</formula>
    </cfRule>
    <cfRule type="cellIs" dxfId="63" priority="42" operator="equal">
      <formula>"N/A"</formula>
    </cfRule>
    <cfRule type="cellIs" dxfId="62" priority="43" operator="between">
      <formula>0</formula>
      <formula>$E$5-($E$5/20)</formula>
    </cfRule>
    <cfRule type="cellIs" dxfId="61" priority="44" operator="between">
      <formula>$E$5-($E$5/20)</formula>
      <formula>$E$5*5</formula>
    </cfRule>
    <cfRule type="cellIs" dxfId="60" priority="45" operator="greaterThan">
      <formula>$E$5*5</formula>
    </cfRule>
  </conditionalFormatting>
  <conditionalFormatting sqref="AD57:AD212">
    <cfRule type="cellIs" dxfId="59" priority="36" operator="equal">
      <formula>"N/D"</formula>
    </cfRule>
    <cfRule type="cellIs" dxfId="58" priority="37" operator="equal">
      <formula>"N/A"</formula>
    </cfRule>
    <cfRule type="cellIs" dxfId="57" priority="38" operator="between">
      <formula>0</formula>
      <formula>$E$5-($E$5/20)</formula>
    </cfRule>
    <cfRule type="cellIs" dxfId="56" priority="39" operator="between">
      <formula>$E$5-($E$5/20)</formula>
      <formula>$E$5*5</formula>
    </cfRule>
    <cfRule type="cellIs" dxfId="55" priority="40" operator="greaterThan">
      <formula>$E$5*5</formula>
    </cfRule>
  </conditionalFormatting>
  <conditionalFormatting sqref="N130:N171">
    <cfRule type="cellIs" dxfId="34" priority="11" operator="equal">
      <formula>"N/D"</formula>
    </cfRule>
    <cfRule type="cellIs" dxfId="33" priority="12" operator="equal">
      <formula>"N/A"</formula>
    </cfRule>
    <cfRule type="cellIs" dxfId="32" priority="13" operator="between">
      <formula>0</formula>
      <formula>$E$5-($E$5/20)</formula>
    </cfRule>
    <cfRule type="cellIs" dxfId="31" priority="14" operator="between">
      <formula>$E$5-($E$5/20)</formula>
      <formula>$E$5*5</formula>
    </cfRule>
    <cfRule type="cellIs" dxfId="30" priority="15" operator="greaterThan">
      <formula>$E$5*5</formula>
    </cfRule>
  </conditionalFormatting>
  <conditionalFormatting sqref="B82:B173">
    <cfRule type="cellIs" dxfId="9" priority="6" operator="equal">
      <formula>"N/D"</formula>
    </cfRule>
    <cfRule type="cellIs" dxfId="8" priority="7" operator="equal">
      <formula>"N/A"</formula>
    </cfRule>
    <cfRule type="cellIs" dxfId="7" priority="8" operator="between">
      <formula>0</formula>
      <formula>$E$5-($E$5/20)</formula>
    </cfRule>
    <cfRule type="cellIs" dxfId="6" priority="9" operator="between">
      <formula>$E$5-($E$5/20)</formula>
      <formula>$E$5*5</formula>
    </cfRule>
    <cfRule type="cellIs" dxfId="5" priority="10" operator="greaterThan">
      <formula>$E$5*5</formula>
    </cfRule>
  </conditionalFormatting>
  <conditionalFormatting sqref="J82:J190">
    <cfRule type="cellIs" dxfId="4" priority="1" operator="equal">
      <formula>"N/D"</formula>
    </cfRule>
    <cfRule type="cellIs" dxfId="3" priority="2" operator="equal">
      <formula>"N/A"</formula>
    </cfRule>
    <cfRule type="cellIs" dxfId="2" priority="3" operator="between">
      <formula>0</formula>
      <formula>$E$5-($E$5/20)</formula>
    </cfRule>
    <cfRule type="cellIs" dxfId="1" priority="4" operator="between">
      <formula>$E$5-($E$5/20)</formula>
      <formula>$E$5*5</formula>
    </cfRule>
    <cfRule type="cellIs" dxfId="0" priority="5" operator="greaterThan">
      <formula>$E$5*5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98"/>
  <sheetViews>
    <sheetView zoomScale="70" zoomScaleNormal="70" workbookViewId="0">
      <selection activeCell="E5" sqref="E5"/>
    </sheetView>
  </sheetViews>
  <sheetFormatPr baseColWidth="10" defaultColWidth="11.42578125" defaultRowHeight="15" x14ac:dyDescent="0.25"/>
  <cols>
    <col min="1" max="1" width="11.140625" customWidth="1"/>
    <col min="2" max="2" width="10.85546875" customWidth="1"/>
    <col min="6" max="6" width="10.85546875" style="4"/>
  </cols>
  <sheetData>
    <row r="1" spans="1:61" s="5" customFormat="1" x14ac:dyDescent="0.25">
      <c r="F1" s="4"/>
    </row>
    <row r="2" spans="1:61" s="5" customFormat="1" ht="17.100000000000001" customHeight="1" x14ac:dyDescent="0.35">
      <c r="E2" s="32" t="s">
        <v>35</v>
      </c>
      <c r="F2" s="4"/>
    </row>
    <row r="3" spans="1:61" s="5" customFormat="1" ht="15.6" customHeight="1" thickBot="1" x14ac:dyDescent="0.3">
      <c r="F3" s="4"/>
    </row>
    <row r="4" spans="1:61" ht="15.75" thickBot="1" x14ac:dyDescent="0.3">
      <c r="A4" s="5"/>
      <c r="B4" s="83" t="s">
        <v>14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6"/>
      <c r="AH4" s="84" t="s">
        <v>15</v>
      </c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6"/>
      <c r="BF4" s="78" t="s">
        <v>16</v>
      </c>
      <c r="BG4" s="78"/>
      <c r="BH4" s="78"/>
      <c r="BI4" s="79"/>
    </row>
    <row r="5" spans="1:61" s="31" customFormat="1" ht="12.75" thickBot="1" x14ac:dyDescent="0.25">
      <c r="A5" s="26"/>
      <c r="B5" s="80" t="s">
        <v>17</v>
      </c>
      <c r="C5" s="81"/>
      <c r="D5" s="27" t="s">
        <v>18</v>
      </c>
      <c r="E5" s="33">
        <v>1E-3</v>
      </c>
      <c r="F5" s="29" t="s">
        <v>19</v>
      </c>
      <c r="G5" s="30"/>
      <c r="H5" s="27" t="s">
        <v>18</v>
      </c>
      <c r="I5" s="33">
        <v>1E-3</v>
      </c>
      <c r="J5" s="29" t="s">
        <v>20</v>
      </c>
      <c r="K5" s="30"/>
      <c r="L5" s="27" t="s">
        <v>18</v>
      </c>
      <c r="M5" s="33">
        <v>1E-3</v>
      </c>
      <c r="N5" s="29" t="s">
        <v>21</v>
      </c>
      <c r="O5" s="30"/>
      <c r="P5" s="27" t="s">
        <v>18</v>
      </c>
      <c r="Q5" s="33">
        <v>1E-3</v>
      </c>
      <c r="R5" s="29" t="s">
        <v>22</v>
      </c>
      <c r="S5" s="30"/>
      <c r="T5" s="27" t="s">
        <v>18</v>
      </c>
      <c r="U5" s="33">
        <v>1E-3</v>
      </c>
      <c r="V5" s="29" t="s">
        <v>23</v>
      </c>
      <c r="W5" s="30"/>
      <c r="X5" s="27" t="s">
        <v>18</v>
      </c>
      <c r="Y5" s="33">
        <v>1E-3</v>
      </c>
      <c r="Z5" s="29" t="s">
        <v>24</v>
      </c>
      <c r="AA5" s="30"/>
      <c r="AB5" s="27" t="s">
        <v>18</v>
      </c>
      <c r="AC5" s="33">
        <v>1E-3</v>
      </c>
      <c r="AD5" s="29" t="s">
        <v>25</v>
      </c>
      <c r="AE5" s="30"/>
      <c r="AF5" s="27" t="s">
        <v>18</v>
      </c>
      <c r="AG5" s="33">
        <v>1E-3</v>
      </c>
      <c r="AH5" s="29" t="s">
        <v>26</v>
      </c>
      <c r="AI5" s="30"/>
      <c r="AJ5" s="27" t="s">
        <v>18</v>
      </c>
      <c r="AK5" s="33">
        <v>1E-3</v>
      </c>
      <c r="AL5" s="29" t="s">
        <v>27</v>
      </c>
      <c r="AM5" s="30"/>
      <c r="AN5" s="27" t="s">
        <v>18</v>
      </c>
      <c r="AO5" s="33">
        <v>1E-3</v>
      </c>
      <c r="AP5" s="29" t="s">
        <v>28</v>
      </c>
      <c r="AQ5" s="30"/>
      <c r="AR5" s="27" t="s">
        <v>18</v>
      </c>
      <c r="AS5" s="33">
        <v>1E-3</v>
      </c>
      <c r="AT5" s="29" t="s">
        <v>29</v>
      </c>
      <c r="AU5" s="30"/>
      <c r="AV5" s="27" t="s">
        <v>18</v>
      </c>
      <c r="AW5" s="33">
        <v>1E-3</v>
      </c>
      <c r="AX5" s="29" t="s">
        <v>30</v>
      </c>
      <c r="AY5" s="30"/>
      <c r="AZ5" s="27" t="s">
        <v>18</v>
      </c>
      <c r="BA5" s="33">
        <v>1E-3</v>
      </c>
      <c r="BB5" s="29" t="s">
        <v>31</v>
      </c>
      <c r="BC5" s="30"/>
      <c r="BD5" s="27" t="s">
        <v>18</v>
      </c>
      <c r="BE5" s="33">
        <v>1E-3</v>
      </c>
      <c r="BF5" s="29" t="s">
        <v>32</v>
      </c>
      <c r="BG5" s="30"/>
      <c r="BH5" s="27" t="s">
        <v>18</v>
      </c>
      <c r="BI5" s="33">
        <v>1E-3</v>
      </c>
    </row>
    <row r="6" spans="1:61" ht="15.75" thickBot="1" x14ac:dyDescent="0.3">
      <c r="A6" s="5"/>
      <c r="B6" s="1" t="s">
        <v>1</v>
      </c>
      <c r="C6" s="1" t="s">
        <v>2</v>
      </c>
      <c r="D6" s="1" t="s">
        <v>3</v>
      </c>
      <c r="E6" s="1" t="s">
        <v>4</v>
      </c>
      <c r="F6" s="1" t="s">
        <v>1</v>
      </c>
      <c r="G6" s="1" t="s">
        <v>2</v>
      </c>
      <c r="H6" s="1" t="s">
        <v>3</v>
      </c>
      <c r="I6" s="1" t="s">
        <v>4</v>
      </c>
      <c r="J6" s="1" t="s">
        <v>1</v>
      </c>
      <c r="K6" s="1" t="s">
        <v>2</v>
      </c>
      <c r="L6" s="1" t="s">
        <v>3</v>
      </c>
      <c r="M6" s="1" t="s">
        <v>4</v>
      </c>
      <c r="N6" s="1" t="s">
        <v>1</v>
      </c>
      <c r="O6" s="1" t="s">
        <v>2</v>
      </c>
      <c r="P6" s="1" t="s">
        <v>3</v>
      </c>
      <c r="Q6" s="1" t="s">
        <v>4</v>
      </c>
      <c r="R6" s="1" t="s">
        <v>1</v>
      </c>
      <c r="S6" s="1" t="s">
        <v>2</v>
      </c>
      <c r="T6" s="1" t="s">
        <v>3</v>
      </c>
      <c r="U6" s="1" t="s">
        <v>4</v>
      </c>
      <c r="V6" s="1" t="s">
        <v>1</v>
      </c>
      <c r="W6" s="1" t="s">
        <v>2</v>
      </c>
      <c r="X6" s="1" t="s">
        <v>3</v>
      </c>
      <c r="Y6" s="1" t="s">
        <v>4</v>
      </c>
      <c r="Z6" s="1" t="s">
        <v>1</v>
      </c>
      <c r="AA6" s="1" t="s">
        <v>2</v>
      </c>
      <c r="AB6" s="1" t="s">
        <v>3</v>
      </c>
      <c r="AC6" s="1" t="s">
        <v>4</v>
      </c>
      <c r="AD6" s="1" t="s">
        <v>1</v>
      </c>
      <c r="AE6" s="1" t="s">
        <v>2</v>
      </c>
      <c r="AF6" s="1" t="s">
        <v>3</v>
      </c>
      <c r="AG6" s="1" t="s">
        <v>4</v>
      </c>
      <c r="AH6" s="1" t="s">
        <v>1</v>
      </c>
      <c r="AI6" s="1" t="s">
        <v>2</v>
      </c>
      <c r="AJ6" s="1" t="s">
        <v>3</v>
      </c>
      <c r="AK6" s="1" t="s">
        <v>4</v>
      </c>
      <c r="AL6" s="1" t="s">
        <v>1</v>
      </c>
      <c r="AM6" s="1" t="s">
        <v>2</v>
      </c>
      <c r="AN6" s="1" t="s">
        <v>3</v>
      </c>
      <c r="AO6" s="1" t="s">
        <v>4</v>
      </c>
      <c r="AP6" s="1" t="s">
        <v>1</v>
      </c>
      <c r="AQ6" s="1" t="s">
        <v>2</v>
      </c>
      <c r="AR6" s="1" t="s">
        <v>3</v>
      </c>
      <c r="AS6" s="1" t="s">
        <v>4</v>
      </c>
      <c r="AT6" s="1" t="s">
        <v>1</v>
      </c>
      <c r="AU6" s="1" t="s">
        <v>2</v>
      </c>
      <c r="AV6" s="1" t="s">
        <v>3</v>
      </c>
      <c r="AW6" s="1" t="s">
        <v>4</v>
      </c>
      <c r="AX6" s="1" t="s">
        <v>1</v>
      </c>
      <c r="AY6" s="1" t="s">
        <v>2</v>
      </c>
      <c r="AZ6" s="1" t="s">
        <v>3</v>
      </c>
      <c r="BA6" s="1" t="s">
        <v>4</v>
      </c>
      <c r="BB6" s="1" t="s">
        <v>1</v>
      </c>
      <c r="BC6" s="1" t="s">
        <v>2</v>
      </c>
      <c r="BD6" s="1" t="s">
        <v>3</v>
      </c>
      <c r="BE6" s="1" t="s">
        <v>4</v>
      </c>
      <c r="BF6" s="1" t="s">
        <v>1</v>
      </c>
      <c r="BG6" s="1" t="s">
        <v>2</v>
      </c>
      <c r="BH6" s="1" t="s">
        <v>3</v>
      </c>
      <c r="BI6" s="1" t="s">
        <v>4</v>
      </c>
    </row>
    <row r="7" spans="1:61" x14ac:dyDescent="0.25">
      <c r="A7" s="6">
        <v>43586</v>
      </c>
      <c r="B7" s="12">
        <v>0</v>
      </c>
      <c r="C7" s="25" t="s">
        <v>8</v>
      </c>
      <c r="D7" s="25" t="s">
        <v>8</v>
      </c>
      <c r="E7" s="25" t="s">
        <v>8</v>
      </c>
      <c r="F7" s="12">
        <v>0</v>
      </c>
      <c r="G7" s="25" t="s">
        <v>8</v>
      </c>
      <c r="H7" s="25" t="s">
        <v>8</v>
      </c>
      <c r="I7" s="25" t="s">
        <v>8</v>
      </c>
      <c r="J7" s="12">
        <v>0</v>
      </c>
      <c r="K7" s="25" t="s">
        <v>8</v>
      </c>
      <c r="L7" s="25" t="s">
        <v>8</v>
      </c>
      <c r="M7" s="25" t="s">
        <v>8</v>
      </c>
      <c r="N7" s="12">
        <v>0</v>
      </c>
      <c r="O7" s="25" t="s">
        <v>8</v>
      </c>
      <c r="P7" s="25" t="s">
        <v>8</v>
      </c>
      <c r="Q7" s="25" t="s">
        <v>8</v>
      </c>
      <c r="R7" s="12">
        <v>0</v>
      </c>
      <c r="S7" s="2">
        <v>0.05</v>
      </c>
      <c r="T7" s="2">
        <v>0.04</v>
      </c>
      <c r="U7" s="2">
        <v>0.06</v>
      </c>
      <c r="V7" s="12">
        <v>0</v>
      </c>
      <c r="W7" s="2">
        <v>0.05</v>
      </c>
      <c r="X7" s="2">
        <v>0.04</v>
      </c>
      <c r="Y7" s="2">
        <v>0.06</v>
      </c>
      <c r="Z7" s="12">
        <v>0</v>
      </c>
      <c r="AA7" s="2">
        <v>0.05</v>
      </c>
      <c r="AB7" s="2">
        <v>0.04</v>
      </c>
      <c r="AC7" s="2">
        <v>0.06</v>
      </c>
      <c r="AD7" s="12">
        <v>0</v>
      </c>
      <c r="AE7" s="2">
        <v>0.05</v>
      </c>
      <c r="AF7" s="2">
        <v>0.04</v>
      </c>
      <c r="AG7" s="2">
        <v>0.06</v>
      </c>
      <c r="AH7" s="12">
        <v>0</v>
      </c>
      <c r="AI7" s="2">
        <v>0.05</v>
      </c>
      <c r="AJ7" s="2">
        <v>0.04</v>
      </c>
      <c r="AK7" s="2">
        <v>0.06</v>
      </c>
      <c r="AL7" s="9">
        <v>97</v>
      </c>
      <c r="AM7" s="25" t="s">
        <v>8</v>
      </c>
      <c r="AN7" s="25" t="s">
        <v>8</v>
      </c>
      <c r="AO7" s="2">
        <v>0.06</v>
      </c>
      <c r="AP7" s="12">
        <v>0</v>
      </c>
      <c r="AQ7" s="2">
        <v>0.05</v>
      </c>
      <c r="AR7" s="2">
        <v>0.04</v>
      </c>
      <c r="AS7" s="2">
        <v>0.06</v>
      </c>
      <c r="AT7" s="12">
        <v>0</v>
      </c>
      <c r="AU7" s="2" t="s">
        <v>8</v>
      </c>
      <c r="AV7" s="2">
        <v>0.04</v>
      </c>
      <c r="AW7" s="2">
        <v>0.06</v>
      </c>
      <c r="AX7" s="12">
        <v>0</v>
      </c>
      <c r="AY7" s="25" t="s">
        <v>8</v>
      </c>
      <c r="AZ7" s="25" t="s">
        <v>8</v>
      </c>
      <c r="BA7" s="25" t="s">
        <v>8</v>
      </c>
      <c r="BB7" s="12">
        <v>0</v>
      </c>
      <c r="BC7" s="25" t="s">
        <v>8</v>
      </c>
      <c r="BD7" s="25" t="s">
        <v>8</v>
      </c>
      <c r="BE7" s="25" t="s">
        <v>8</v>
      </c>
      <c r="BF7" s="12">
        <v>0</v>
      </c>
      <c r="BG7" s="25" t="s">
        <v>8</v>
      </c>
      <c r="BH7" s="25" t="s">
        <v>8</v>
      </c>
      <c r="BI7" s="25" t="s">
        <v>8</v>
      </c>
    </row>
    <row r="8" spans="1:61" x14ac:dyDescent="0.25">
      <c r="A8" s="7">
        <v>43587</v>
      </c>
      <c r="B8" s="12">
        <v>0.99</v>
      </c>
      <c r="C8" s="25" t="s">
        <v>8</v>
      </c>
      <c r="D8" s="25" t="s">
        <v>8</v>
      </c>
      <c r="E8" s="25" t="s">
        <v>8</v>
      </c>
      <c r="F8" s="12">
        <v>0.99</v>
      </c>
      <c r="G8" s="25" t="s">
        <v>8</v>
      </c>
      <c r="H8" s="25" t="s">
        <v>8</v>
      </c>
      <c r="I8" s="25" t="s">
        <v>8</v>
      </c>
      <c r="J8" s="12">
        <v>0.99</v>
      </c>
      <c r="K8" s="25" t="s">
        <v>8</v>
      </c>
      <c r="L8" s="25" t="s">
        <v>8</v>
      </c>
      <c r="M8" s="25" t="s">
        <v>8</v>
      </c>
      <c r="N8" s="12">
        <v>0.99</v>
      </c>
      <c r="O8" s="25" t="s">
        <v>8</v>
      </c>
      <c r="P8" s="25" t="s">
        <v>8</v>
      </c>
      <c r="Q8" s="25" t="s">
        <v>8</v>
      </c>
      <c r="R8" s="10">
        <v>0.04</v>
      </c>
      <c r="S8" s="2">
        <v>0</v>
      </c>
      <c r="T8" s="2">
        <v>0</v>
      </c>
      <c r="U8" s="2">
        <v>0.03</v>
      </c>
      <c r="V8" s="10">
        <v>0.04</v>
      </c>
      <c r="W8" s="2">
        <v>0</v>
      </c>
      <c r="X8" s="2">
        <v>0</v>
      </c>
      <c r="Y8" s="2">
        <v>0.03</v>
      </c>
      <c r="Z8" s="10">
        <v>0.04</v>
      </c>
      <c r="AA8" s="2">
        <v>0</v>
      </c>
      <c r="AB8" s="2">
        <v>0</v>
      </c>
      <c r="AC8" s="2">
        <v>0.03</v>
      </c>
      <c r="AD8" s="10">
        <v>0.04</v>
      </c>
      <c r="AE8" s="2">
        <v>0</v>
      </c>
      <c r="AF8" s="2">
        <v>0</v>
      </c>
      <c r="AG8" s="2">
        <v>0.03</v>
      </c>
      <c r="AH8" s="10">
        <v>0.04</v>
      </c>
      <c r="AI8" s="2">
        <v>0</v>
      </c>
      <c r="AJ8" s="2">
        <v>0</v>
      </c>
      <c r="AK8" s="2">
        <v>0.03</v>
      </c>
      <c r="AL8" s="10">
        <v>110.13</v>
      </c>
      <c r="AM8" s="25" t="s">
        <v>8</v>
      </c>
      <c r="AN8" s="25" t="s">
        <v>8</v>
      </c>
      <c r="AO8" s="2">
        <v>0.03</v>
      </c>
      <c r="AP8" s="10">
        <v>0.04</v>
      </c>
      <c r="AQ8" s="2">
        <v>0</v>
      </c>
      <c r="AR8" s="2">
        <v>0</v>
      </c>
      <c r="AS8" s="2">
        <v>0.03</v>
      </c>
      <c r="AT8" s="10">
        <v>0.04</v>
      </c>
      <c r="AU8" s="2" t="s">
        <v>8</v>
      </c>
      <c r="AV8" s="2">
        <v>0</v>
      </c>
      <c r="AW8" s="2">
        <v>0.03</v>
      </c>
      <c r="AX8" s="12">
        <v>0.99</v>
      </c>
      <c r="AY8" s="25" t="s">
        <v>8</v>
      </c>
      <c r="AZ8" s="25" t="s">
        <v>8</v>
      </c>
      <c r="BA8" s="25" t="s">
        <v>8</v>
      </c>
      <c r="BB8" s="12">
        <v>0.99</v>
      </c>
      <c r="BC8" s="25" t="s">
        <v>8</v>
      </c>
      <c r="BD8" s="25" t="s">
        <v>8</v>
      </c>
      <c r="BE8" s="25" t="s">
        <v>8</v>
      </c>
      <c r="BF8" s="12">
        <v>0.99</v>
      </c>
      <c r="BG8" s="25" t="s">
        <v>8</v>
      </c>
      <c r="BH8" s="25" t="s">
        <v>8</v>
      </c>
      <c r="BI8" s="25" t="s">
        <v>8</v>
      </c>
    </row>
    <row r="9" spans="1:61" ht="15.75" thickBot="1" x14ac:dyDescent="0.3">
      <c r="A9" s="8">
        <v>43588</v>
      </c>
      <c r="B9" s="11">
        <v>0.11</v>
      </c>
      <c r="C9" s="25" t="s">
        <v>8</v>
      </c>
      <c r="D9" s="25" t="s">
        <v>8</v>
      </c>
      <c r="E9" s="25" t="s">
        <v>8</v>
      </c>
      <c r="F9" s="11">
        <v>0.11</v>
      </c>
      <c r="G9" s="25" t="s">
        <v>8</v>
      </c>
      <c r="H9" s="25" t="s">
        <v>8</v>
      </c>
      <c r="I9" s="25" t="s">
        <v>8</v>
      </c>
      <c r="J9" s="11">
        <v>0.11</v>
      </c>
      <c r="K9" s="25" t="s">
        <v>8</v>
      </c>
      <c r="L9" s="25" t="s">
        <v>8</v>
      </c>
      <c r="M9" s="25" t="s">
        <v>8</v>
      </c>
      <c r="N9" s="11">
        <v>0.11</v>
      </c>
      <c r="O9" s="25" t="s">
        <v>8</v>
      </c>
      <c r="P9" s="25" t="s">
        <v>8</v>
      </c>
      <c r="Q9" s="25" t="s">
        <v>8</v>
      </c>
      <c r="R9" s="11">
        <v>0.11</v>
      </c>
      <c r="S9" s="3">
        <v>0.02</v>
      </c>
      <c r="T9" s="3">
        <v>0.1</v>
      </c>
      <c r="U9" s="3">
        <v>0</v>
      </c>
      <c r="V9" s="11">
        <v>0.11</v>
      </c>
      <c r="W9" s="3">
        <v>0.02</v>
      </c>
      <c r="X9" s="3">
        <v>0.1</v>
      </c>
      <c r="Y9" s="3">
        <v>0</v>
      </c>
      <c r="Z9" s="11">
        <v>0.11</v>
      </c>
      <c r="AA9" s="3">
        <v>0.02</v>
      </c>
      <c r="AB9" s="3">
        <v>0.1</v>
      </c>
      <c r="AC9" s="3">
        <v>0</v>
      </c>
      <c r="AD9" s="11">
        <v>0.11</v>
      </c>
      <c r="AE9" s="3">
        <v>0.02</v>
      </c>
      <c r="AF9" s="3">
        <v>0.1</v>
      </c>
      <c r="AG9" s="3">
        <v>0</v>
      </c>
      <c r="AH9" s="11">
        <v>0.11</v>
      </c>
      <c r="AI9" s="3">
        <v>0.02</v>
      </c>
      <c r="AJ9" s="3">
        <v>0.1</v>
      </c>
      <c r="AK9" s="3">
        <v>0</v>
      </c>
      <c r="AL9" s="11">
        <v>153</v>
      </c>
      <c r="AM9" s="25" t="s">
        <v>8</v>
      </c>
      <c r="AN9" s="25" t="s">
        <v>8</v>
      </c>
      <c r="AO9" s="3">
        <v>0</v>
      </c>
      <c r="AP9" s="11">
        <v>0.11</v>
      </c>
      <c r="AQ9" s="3">
        <v>0.02</v>
      </c>
      <c r="AR9" s="3">
        <v>0.1</v>
      </c>
      <c r="AS9" s="3">
        <v>0</v>
      </c>
      <c r="AT9" s="11">
        <v>0.11</v>
      </c>
      <c r="AU9" s="3" t="s">
        <v>8</v>
      </c>
      <c r="AV9" s="3">
        <v>0.1</v>
      </c>
      <c r="AW9" s="3">
        <v>0</v>
      </c>
      <c r="AX9" s="11">
        <v>0.11</v>
      </c>
      <c r="AY9" s="25" t="s">
        <v>8</v>
      </c>
      <c r="AZ9" s="25" t="s">
        <v>8</v>
      </c>
      <c r="BA9" s="25" t="s">
        <v>8</v>
      </c>
      <c r="BB9" s="11">
        <v>0.11</v>
      </c>
      <c r="BC9" s="25" t="s">
        <v>8</v>
      </c>
      <c r="BD9" s="25" t="s">
        <v>8</v>
      </c>
      <c r="BE9" s="25" t="s">
        <v>8</v>
      </c>
      <c r="BF9" s="11">
        <v>0.11</v>
      </c>
      <c r="BG9" s="25" t="s">
        <v>8</v>
      </c>
      <c r="BH9" s="25" t="s">
        <v>8</v>
      </c>
      <c r="BI9" s="25" t="s">
        <v>8</v>
      </c>
    </row>
    <row r="10" spans="1:61" s="5" customFormat="1" x14ac:dyDescent="0.25">
      <c r="F10" s="4"/>
    </row>
    <row r="11" spans="1:61" s="5" customFormat="1" x14ac:dyDescent="0.25">
      <c r="F11" s="4"/>
    </row>
    <row r="12" spans="1:61" s="5" customFormat="1" x14ac:dyDescent="0.25">
      <c r="F12" s="4"/>
    </row>
    <row r="13" spans="1:61" s="5" customFormat="1" x14ac:dyDescent="0.25">
      <c r="F13" s="4"/>
    </row>
    <row r="14" spans="1:61" s="5" customFormat="1" x14ac:dyDescent="0.25">
      <c r="F14" s="4"/>
    </row>
    <row r="15" spans="1:61" s="5" customFormat="1" x14ac:dyDescent="0.25">
      <c r="F15" s="4"/>
    </row>
    <row r="16" spans="1:61" s="5" customFormat="1" x14ac:dyDescent="0.25">
      <c r="F16" s="4"/>
    </row>
    <row r="17" spans="6:6" s="5" customFormat="1" x14ac:dyDescent="0.25">
      <c r="F17" s="4"/>
    </row>
    <row r="18" spans="6:6" s="5" customFormat="1" x14ac:dyDescent="0.25">
      <c r="F18" s="4"/>
    </row>
    <row r="19" spans="6:6" s="5" customFormat="1" x14ac:dyDescent="0.25">
      <c r="F19" s="4"/>
    </row>
    <row r="20" spans="6:6" s="5" customFormat="1" x14ac:dyDescent="0.25">
      <c r="F20" s="4"/>
    </row>
    <row r="21" spans="6:6" s="5" customFormat="1" x14ac:dyDescent="0.25">
      <c r="F21" s="4"/>
    </row>
    <row r="22" spans="6:6" s="5" customFormat="1" x14ac:dyDescent="0.25">
      <c r="F22" s="4"/>
    </row>
    <row r="23" spans="6:6" s="5" customFormat="1" x14ac:dyDescent="0.25">
      <c r="F23" s="4"/>
    </row>
    <row r="24" spans="6:6" s="5" customFormat="1" x14ac:dyDescent="0.25">
      <c r="F24" s="4"/>
    </row>
    <row r="25" spans="6:6" s="5" customFormat="1" x14ac:dyDescent="0.25">
      <c r="F25" s="4"/>
    </row>
    <row r="26" spans="6:6" s="5" customFormat="1" x14ac:dyDescent="0.25">
      <c r="F26" s="4"/>
    </row>
    <row r="27" spans="6:6" s="5" customFormat="1" x14ac:dyDescent="0.25">
      <c r="F27" s="4"/>
    </row>
    <row r="28" spans="6:6" s="5" customFormat="1" x14ac:dyDescent="0.25">
      <c r="F28" s="4"/>
    </row>
    <row r="29" spans="6:6" s="5" customFormat="1" x14ac:dyDescent="0.25">
      <c r="F29" s="4"/>
    </row>
    <row r="30" spans="6:6" s="5" customFormat="1" x14ac:dyDescent="0.25">
      <c r="F30" s="4"/>
    </row>
    <row r="31" spans="6:6" s="5" customFormat="1" x14ac:dyDescent="0.25">
      <c r="F31" s="4"/>
    </row>
    <row r="32" spans="6:6" s="5" customFormat="1" x14ac:dyDescent="0.25">
      <c r="F32" s="4"/>
    </row>
    <row r="33" spans="6:6" s="5" customFormat="1" x14ac:dyDescent="0.25">
      <c r="F33" s="4"/>
    </row>
    <row r="34" spans="6:6" s="5" customFormat="1" x14ac:dyDescent="0.25">
      <c r="F34" s="4"/>
    </row>
    <row r="35" spans="6:6" s="5" customFormat="1" x14ac:dyDescent="0.25">
      <c r="F35" s="4"/>
    </row>
    <row r="36" spans="6:6" s="5" customFormat="1" x14ac:dyDescent="0.25">
      <c r="F36" s="4"/>
    </row>
    <row r="37" spans="6:6" s="5" customFormat="1" x14ac:dyDescent="0.25">
      <c r="F37" s="4"/>
    </row>
    <row r="38" spans="6:6" s="5" customFormat="1" x14ac:dyDescent="0.25">
      <c r="F38" s="4"/>
    </row>
    <row r="39" spans="6:6" s="5" customFormat="1" x14ac:dyDescent="0.25">
      <c r="F39" s="4"/>
    </row>
    <row r="40" spans="6:6" s="5" customFormat="1" x14ac:dyDescent="0.25">
      <c r="F40" s="4"/>
    </row>
    <row r="41" spans="6:6" s="5" customFormat="1" x14ac:dyDescent="0.25">
      <c r="F41" s="4"/>
    </row>
    <row r="42" spans="6:6" s="5" customFormat="1" x14ac:dyDescent="0.25">
      <c r="F42" s="4"/>
    </row>
    <row r="43" spans="6:6" s="5" customFormat="1" x14ac:dyDescent="0.25">
      <c r="F43" s="4"/>
    </row>
    <row r="44" spans="6:6" s="5" customFormat="1" x14ac:dyDescent="0.25">
      <c r="F44" s="4"/>
    </row>
    <row r="45" spans="6:6" s="5" customFormat="1" x14ac:dyDescent="0.25">
      <c r="F45" s="4"/>
    </row>
    <row r="46" spans="6:6" s="5" customFormat="1" x14ac:dyDescent="0.25">
      <c r="F46" s="4"/>
    </row>
    <row r="47" spans="6:6" s="5" customFormat="1" x14ac:dyDescent="0.25">
      <c r="F47" s="4"/>
    </row>
    <row r="48" spans="6:6" s="5" customFormat="1" x14ac:dyDescent="0.25">
      <c r="F48" s="4"/>
    </row>
    <row r="49" spans="6:6" s="5" customFormat="1" x14ac:dyDescent="0.25">
      <c r="F49" s="4"/>
    </row>
    <row r="50" spans="6:6" s="5" customFormat="1" x14ac:dyDescent="0.25">
      <c r="F50" s="4"/>
    </row>
    <row r="51" spans="6:6" s="5" customFormat="1" x14ac:dyDescent="0.25">
      <c r="F51" s="4"/>
    </row>
    <row r="52" spans="6:6" s="5" customFormat="1" x14ac:dyDescent="0.25">
      <c r="F52" s="4"/>
    </row>
    <row r="53" spans="6:6" s="5" customFormat="1" x14ac:dyDescent="0.25">
      <c r="F53" s="4"/>
    </row>
    <row r="54" spans="6:6" s="5" customFormat="1" x14ac:dyDescent="0.25">
      <c r="F54" s="4"/>
    </row>
    <row r="55" spans="6:6" s="5" customFormat="1" x14ac:dyDescent="0.25">
      <c r="F55" s="4"/>
    </row>
    <row r="56" spans="6:6" s="5" customFormat="1" x14ac:dyDescent="0.25">
      <c r="F56" s="4"/>
    </row>
    <row r="57" spans="6:6" s="5" customFormat="1" x14ac:dyDescent="0.25">
      <c r="F57" s="4"/>
    </row>
    <row r="58" spans="6:6" s="5" customFormat="1" x14ac:dyDescent="0.25">
      <c r="F58" s="4"/>
    </row>
    <row r="59" spans="6:6" s="5" customFormat="1" x14ac:dyDescent="0.25">
      <c r="F59" s="4"/>
    </row>
    <row r="60" spans="6:6" s="5" customFormat="1" x14ac:dyDescent="0.25">
      <c r="F60" s="4"/>
    </row>
    <row r="61" spans="6:6" s="5" customFormat="1" x14ac:dyDescent="0.25">
      <c r="F61" s="4"/>
    </row>
    <row r="62" spans="6:6" s="5" customFormat="1" x14ac:dyDescent="0.25">
      <c r="F62" s="4"/>
    </row>
    <row r="63" spans="6:6" s="5" customFormat="1" x14ac:dyDescent="0.25">
      <c r="F63" s="4"/>
    </row>
    <row r="64" spans="6:6" s="5" customFormat="1" x14ac:dyDescent="0.25">
      <c r="F64" s="4"/>
    </row>
    <row r="65" spans="6:6" s="5" customFormat="1" x14ac:dyDescent="0.25">
      <c r="F65" s="4"/>
    </row>
    <row r="66" spans="6:6" s="5" customFormat="1" x14ac:dyDescent="0.25">
      <c r="F66" s="4"/>
    </row>
    <row r="67" spans="6:6" s="5" customFormat="1" x14ac:dyDescent="0.25">
      <c r="F67" s="4"/>
    </row>
    <row r="68" spans="6:6" s="5" customFormat="1" x14ac:dyDescent="0.25">
      <c r="F68" s="4"/>
    </row>
    <row r="69" spans="6:6" s="5" customFormat="1" x14ac:dyDescent="0.25">
      <c r="F69" s="4"/>
    </row>
    <row r="70" spans="6:6" s="5" customFormat="1" x14ac:dyDescent="0.25">
      <c r="F70" s="4"/>
    </row>
    <row r="71" spans="6:6" s="5" customFormat="1" x14ac:dyDescent="0.25">
      <c r="F71" s="4"/>
    </row>
    <row r="72" spans="6:6" s="5" customFormat="1" x14ac:dyDescent="0.25">
      <c r="F72" s="4"/>
    </row>
    <row r="73" spans="6:6" s="5" customFormat="1" x14ac:dyDescent="0.25">
      <c r="F73" s="4"/>
    </row>
    <row r="74" spans="6:6" s="5" customFormat="1" x14ac:dyDescent="0.25">
      <c r="F74" s="4"/>
    </row>
    <row r="75" spans="6:6" s="5" customFormat="1" x14ac:dyDescent="0.25">
      <c r="F75" s="4"/>
    </row>
    <row r="76" spans="6:6" s="5" customFormat="1" x14ac:dyDescent="0.25">
      <c r="F76" s="4"/>
    </row>
    <row r="77" spans="6:6" s="5" customFormat="1" x14ac:dyDescent="0.25">
      <c r="F77" s="4"/>
    </row>
    <row r="78" spans="6:6" s="5" customFormat="1" x14ac:dyDescent="0.25">
      <c r="F78" s="4"/>
    </row>
    <row r="79" spans="6:6" s="5" customFormat="1" x14ac:dyDescent="0.25">
      <c r="F79" s="4"/>
    </row>
    <row r="80" spans="6:6" s="5" customFormat="1" x14ac:dyDescent="0.25">
      <c r="F80" s="4"/>
    </row>
    <row r="81" spans="6:6" s="5" customFormat="1" x14ac:dyDescent="0.25">
      <c r="F81" s="4"/>
    </row>
    <row r="82" spans="6:6" s="5" customFormat="1" x14ac:dyDescent="0.25">
      <c r="F82" s="4"/>
    </row>
    <row r="83" spans="6:6" s="5" customFormat="1" x14ac:dyDescent="0.25">
      <c r="F83" s="4"/>
    </row>
    <row r="84" spans="6:6" s="5" customFormat="1" x14ac:dyDescent="0.25">
      <c r="F84" s="4"/>
    </row>
    <row r="85" spans="6:6" s="5" customFormat="1" x14ac:dyDescent="0.25">
      <c r="F85" s="4"/>
    </row>
    <row r="86" spans="6:6" s="5" customFormat="1" x14ac:dyDescent="0.25">
      <c r="F86" s="4"/>
    </row>
    <row r="87" spans="6:6" s="5" customFormat="1" x14ac:dyDescent="0.25">
      <c r="F87" s="4"/>
    </row>
    <row r="88" spans="6:6" s="5" customFormat="1" x14ac:dyDescent="0.25">
      <c r="F88" s="4"/>
    </row>
    <row r="89" spans="6:6" s="5" customFormat="1" x14ac:dyDescent="0.25">
      <c r="F89" s="4"/>
    </row>
    <row r="90" spans="6:6" s="5" customFormat="1" x14ac:dyDescent="0.25">
      <c r="F90" s="4"/>
    </row>
    <row r="91" spans="6:6" s="5" customFormat="1" x14ac:dyDescent="0.25">
      <c r="F91" s="4"/>
    </row>
    <row r="92" spans="6:6" s="5" customFormat="1" x14ac:dyDescent="0.25">
      <c r="F92" s="4"/>
    </row>
    <row r="93" spans="6:6" s="5" customFormat="1" x14ac:dyDescent="0.25">
      <c r="F93" s="4"/>
    </row>
    <row r="94" spans="6:6" s="5" customFormat="1" x14ac:dyDescent="0.25">
      <c r="F94" s="4"/>
    </row>
    <row r="95" spans="6:6" s="5" customFormat="1" x14ac:dyDescent="0.25">
      <c r="F95" s="4"/>
    </row>
    <row r="96" spans="6:6" s="5" customFormat="1" x14ac:dyDescent="0.25">
      <c r="F96" s="4"/>
    </row>
    <row r="97" spans="6:6" s="5" customFormat="1" x14ac:dyDescent="0.25">
      <c r="F97" s="4"/>
    </row>
    <row r="98" spans="6:6" s="21" customFormat="1" x14ac:dyDescent="0.25">
      <c r="F98" s="22"/>
    </row>
  </sheetData>
  <mergeCells count="4">
    <mergeCell ref="B4:AG4"/>
    <mergeCell ref="AH4:BE4"/>
    <mergeCell ref="BF4:BI4"/>
    <mergeCell ref="B5:C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Definición de ONSs</vt:lpstr>
      <vt:lpstr>Informe de Rendimiento</vt:lpstr>
      <vt:lpstr>Informe de Indisponibilidad</vt:lpstr>
      <vt:lpstr>Informe de Indisponibilidad_es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 Lucas Alcaraz</dc:creator>
  <cp:lastModifiedBy>Vanessa Jimenez Torres</cp:lastModifiedBy>
  <dcterms:created xsi:type="dcterms:W3CDTF">2019-07-23T07:13:51Z</dcterms:created>
  <dcterms:modified xsi:type="dcterms:W3CDTF">2020-01-02T11:10:51Z</dcterms:modified>
</cp:coreProperties>
</file>